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7485" windowHeight="5415" activeTab="7"/>
  </bookViews>
  <sheets>
    <sheet name="Norge" sheetId="1" r:id="rId1"/>
    <sheet name="Østlandet" sheetId="2" r:id="rId2"/>
    <sheet name="Østlandet 2" sheetId="3" r:id="rId3"/>
    <sheet name="Sørlandet" sheetId="4" r:id="rId4"/>
    <sheet name="Vestlandet" sheetId="5" r:id="rId5"/>
    <sheet name="Midt-Norge" sheetId="6" r:id="rId6"/>
    <sheet name="Nordland" sheetId="7" r:id="rId7"/>
    <sheet name="Troms&amp;Finnmark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<sst xmlns="http://schemas.openxmlformats.org/spreadsheetml/2006/main" count="103" uniqueCount="48">
  <si>
    <t>NBF Oslo</t>
  </si>
  <si>
    <t>NBF Østfold og Follo</t>
  </si>
  <si>
    <t>NBF Romerike</t>
  </si>
  <si>
    <t>NBF Hedmark og Oppland</t>
  </si>
  <si>
    <t>NBF Gudbrandsdal</t>
  </si>
  <si>
    <t>NBF Østerdal</t>
  </si>
  <si>
    <t>NBF Buskerud</t>
  </si>
  <si>
    <t>NBF Vestfold</t>
  </si>
  <si>
    <t>NBF Telemark</t>
  </si>
  <si>
    <t>NBF Aust-Agder</t>
  </si>
  <si>
    <t>NBF Vest-Agder</t>
  </si>
  <si>
    <t>NBF Rogaland</t>
  </si>
  <si>
    <t>NBF Haugaland</t>
  </si>
  <si>
    <t>NBF Hordaland</t>
  </si>
  <si>
    <t>NBF Sogn og Fjordane</t>
  </si>
  <si>
    <t>NBF Møre og Romsdal</t>
  </si>
  <si>
    <t>NBF Sør-Trøndelag</t>
  </si>
  <si>
    <t>NBF Midt-Trøndelag</t>
  </si>
  <si>
    <t>NBF Nord-Trøndelag</t>
  </si>
  <si>
    <t>NBF Helgeland</t>
  </si>
  <si>
    <t>NBF Salten</t>
  </si>
  <si>
    <t>NBF Lofoten og Vesterålen</t>
  </si>
  <si>
    <t>NBF Troms og Ofoten</t>
  </si>
  <si>
    <t>NBF Vest-Finnmark</t>
  </si>
  <si>
    <t>NBF Øst-Finnmark</t>
  </si>
  <si>
    <t>Tot.</t>
  </si>
  <si>
    <t>Jr.</t>
  </si>
  <si>
    <t>K</t>
  </si>
  <si>
    <t>Medlemstall 31.12.04</t>
  </si>
  <si>
    <t>Klubber</t>
  </si>
  <si>
    <t>Medlemstall 31.12.03</t>
  </si>
  <si>
    <t>Medlemstall 31.12.05</t>
  </si>
  <si>
    <t>Medlemstall 31.12.06</t>
  </si>
  <si>
    <t>Medlemstall 31.12.07</t>
  </si>
  <si>
    <t>Medlemstall 31.12.08</t>
  </si>
  <si>
    <t>Medlemstall 31.12.09</t>
  </si>
  <si>
    <t>NBF Spesialkrets</t>
  </si>
  <si>
    <t>Medlemstall 31.12.10</t>
  </si>
  <si>
    <t>Medlemstall 31.12.11</t>
  </si>
  <si>
    <t>Medlemstall 20.12.12</t>
  </si>
  <si>
    <t>Medlemstall 31.12.13</t>
  </si>
  <si>
    <t>Medlemstall 04.12.14</t>
  </si>
  <si>
    <t>Totale medlemsskap 2015</t>
  </si>
  <si>
    <t>Totale medlemsskap 2016</t>
  </si>
  <si>
    <t>Jr</t>
  </si>
  <si>
    <t>Totale medlemsskap pr 04.09.2017</t>
  </si>
  <si>
    <t xml:space="preserve">NB! Midlertidig. Doble medlemskap </t>
  </si>
  <si>
    <t xml:space="preserve">Eksakt tall: 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</si>
</sst>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 quotePrefix="1">
      <alignment horizontal="center"/>
    </xf>
    <xf numFmtId="3" fontId="45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25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Oslo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(Norge!$BW$4,Norge!$BR$4,Norge!$BM$4,Norge!$BH$4,Norge!$BC$4,Norge!$AX$4,Norge!$AS$4,Norge!$AN$4,Norge!$AI$4,Norge!$Y$4,Norge!$AD$4,Norge!$T$4,Norge!$O$4,Norge!$J$4,Norge!$E$4)</c:f>
              <c:numCache>
                <c:ptCount val="15"/>
                <c:pt idx="0">
                  <c:v>6</c:v>
                </c:pt>
                <c:pt idx="1">
                  <c:v>9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4</c:v>
                </c:pt>
                <c:pt idx="7">
                  <c:v>3</c:v>
                </c:pt>
                <c:pt idx="8">
                  <c:v>15</c:v>
                </c:pt>
                <c:pt idx="9">
                  <c:v>9</c:v>
                </c:pt>
                <c:pt idx="10">
                  <c:v>19</c:v>
                </c:pt>
                <c:pt idx="11">
                  <c:v>9</c:v>
                </c:pt>
                <c:pt idx="12">
                  <c:v>4</c:v>
                </c:pt>
                <c:pt idx="13">
                  <c:v>7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(Norge!$BX$4,Norge!$BS$4,Norge!$BN$4,Norge!$BI$4,Norge!$BD$4,Norge!$AY$4,Norge!$AT$4,Norge!$AO$4,Norge!$AJ$4,Norge!$Z$4,Norge!$AE$4,Norge!$U$4,Norge!$P$4,Norge!$K$4,Norge!$F$4)</c:f>
              <c:numCach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37</c:v>
                </c:pt>
                <c:pt idx="4">
                  <c:v>178</c:v>
                </c:pt>
                <c:pt idx="5">
                  <c:v>178</c:v>
                </c:pt>
                <c:pt idx="6">
                  <c:v>170</c:v>
                </c:pt>
                <c:pt idx="7">
                  <c:v>59</c:v>
                </c:pt>
                <c:pt idx="8">
                  <c:v>3</c:v>
                </c:pt>
                <c:pt idx="9">
                  <c:v>15</c:v>
                </c:pt>
                <c:pt idx="10">
                  <c:v>125</c:v>
                </c:pt>
                <c:pt idx="11">
                  <c:v>15</c:v>
                </c:pt>
                <c:pt idx="12">
                  <c:v>49</c:v>
                </c:pt>
                <c:pt idx="13">
                  <c:v>104</c:v>
                </c:pt>
                <c:pt idx="14">
                  <c:v>130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(Norge!$BU$4,Norge!$BP$4,Norge!$BK$4,Norge!$BF$4,Norge!$BA$4,Norge!$AV$4,Norge!$AL$4,Norge!$AG$4,Norge!$AB$4,Norge!$W$4,Norge!$R$4,Norge!$M$4,Norge!$H$4,Norge!$C$4,Norge!$AQ$4)</c:f>
              <c:numCache>
                <c:ptCount val="15"/>
                <c:pt idx="0">
                  <c:v>31</c:v>
                </c:pt>
                <c:pt idx="1">
                  <c:v>29</c:v>
                </c:pt>
                <c:pt idx="2">
                  <c:v>29</c:v>
                </c:pt>
                <c:pt idx="3">
                  <c:v>28</c:v>
                </c:pt>
                <c:pt idx="4">
                  <c:v>29</c:v>
                </c:pt>
                <c:pt idx="5">
                  <c:v>29</c:v>
                </c:pt>
                <c:pt idx="6">
                  <c:v>27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20</c:v>
                </c:pt>
                <c:pt idx="14">
                  <c:v>29</c:v>
                </c:pt>
              </c:numCache>
            </c:numRef>
          </c:val>
          <c:smooth val="0"/>
        </c:ser>
        <c:marker val="1"/>
        <c:axId val="3895371"/>
        <c:axId val="35058340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(Norge!$BV$4,Norge!$BQ$4,Norge!$BL$4,Norge!$BG$4,Norge!$BB$4,Norge!$AW$4,Norge!$AR$4,Norge!$AM$4,Norge!$AH$4,Norge!$AC$4,Norge!$X$4,Norge!$S$4,Norge!$N$4,Norge!$I$4,Norge!$D$4)</c:f>
              <c:numCache>
                <c:ptCount val="15"/>
                <c:pt idx="0">
                  <c:v>715</c:v>
                </c:pt>
                <c:pt idx="1">
                  <c:v>646</c:v>
                </c:pt>
                <c:pt idx="2">
                  <c:v>631</c:v>
                </c:pt>
                <c:pt idx="3">
                  <c:v>629</c:v>
                </c:pt>
                <c:pt idx="4">
                  <c:v>741</c:v>
                </c:pt>
                <c:pt idx="5">
                  <c:v>741</c:v>
                </c:pt>
                <c:pt idx="6">
                  <c:v>635</c:v>
                </c:pt>
                <c:pt idx="7">
                  <c:v>487</c:v>
                </c:pt>
                <c:pt idx="8">
                  <c:v>443</c:v>
                </c:pt>
                <c:pt idx="9">
                  <c:v>388</c:v>
                </c:pt>
                <c:pt idx="10">
                  <c:v>417</c:v>
                </c:pt>
                <c:pt idx="11">
                  <c:v>614</c:v>
                </c:pt>
                <c:pt idx="12">
                  <c:v>642</c:v>
                </c:pt>
                <c:pt idx="13">
                  <c:v>579</c:v>
                </c:pt>
                <c:pt idx="14">
                  <c:v>675</c:v>
                </c:pt>
              </c:numCache>
            </c:numRef>
          </c:val>
          <c:smooth val="0"/>
        </c:ser>
        <c:marker val="1"/>
        <c:axId val="47089605"/>
        <c:axId val="21153262"/>
      </c:lineChart>
      <c:catAx>
        <c:axId val="3895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58340"/>
        <c:crosses val="autoZero"/>
        <c:auto val="1"/>
        <c:lblOffset val="100"/>
        <c:tickLblSkip val="2"/>
        <c:noMultiLvlLbl val="0"/>
      </c:catAx>
      <c:valAx>
        <c:axId val="35058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5371"/>
        <c:crossesAt val="1"/>
        <c:crossBetween val="between"/>
        <c:dispUnits/>
      </c:valAx>
      <c:catAx>
        <c:axId val="47089605"/>
        <c:scaling>
          <c:orientation val="minMax"/>
        </c:scaling>
        <c:axPos val="b"/>
        <c:delete val="1"/>
        <c:majorTickMark val="out"/>
        <c:minorTickMark val="none"/>
        <c:tickLblPos val="nextTo"/>
        <c:crossAx val="21153262"/>
        <c:crosses val="autoZero"/>
        <c:auto val="1"/>
        <c:lblOffset val="100"/>
        <c:tickLblSkip val="1"/>
        <c:noMultiLvlLbl val="0"/>
      </c:catAx>
      <c:valAx>
        <c:axId val="211532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896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Aust-Agder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(Norge!$BW$13,Norge!$BR$13,Norge!$BM$13,Norge!$BH$13,Norge!$BC$13,Norge!$AX$13,Norge!$AS$13,Norge!$AN$13,Norge!$AI$13,Norge!$AD$13,Norge!$Y$13,Norge!$T$13,Norge!$O$13,Norge!$J$13,Norge!$E$13)</c:f>
              <c:numCache>
                <c:ptCount val="15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(Norge!$BX$13,Norge!$BS$13,Norge!$BN$13,Norge!$BI$13,Norge!$BD$13,Norge!$AY$13,Norge!$AT$13,Norge!$AO$13,Norge!$AJ$13,Norge!$AE$13,Norge!$Z$13,Norge!$U$13,Norge!$P$13,Norge!$K$13,Norge!$F$13)</c:f>
              <c:numCache>
                <c:ptCount val="15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13</c:v>
                </c:pt>
                <c:pt idx="7">
                  <c:v>10</c:v>
                </c:pt>
                <c:pt idx="8">
                  <c:v>5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20</c:v>
                </c:pt>
                <c:pt idx="14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(Norge!$BU$13,Norge!$BP$13,Norge!$BK$13,Norge!$BF$13,Norge!$BA$13,Norge!$AV$13,Norge!$AQ$13,Norge!$AL$13,Norge!$AG$13,Norge!$AB$13,Norge!$W$13,Norge!$R$13,Norge!$M$13,Norge!$H$13,Norge!$C$13)</c:f>
              <c:numCache>
                <c:ptCount val="15"/>
                <c:pt idx="0">
                  <c:v>18</c:v>
                </c:pt>
                <c:pt idx="1">
                  <c:v>18</c:v>
                </c:pt>
                <c:pt idx="2">
                  <c:v>16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12</c:v>
                </c:pt>
              </c:numCache>
            </c:numRef>
          </c:val>
          <c:smooth val="0"/>
        </c:ser>
        <c:marker val="1"/>
        <c:axId val="57798655"/>
        <c:axId val="50425848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(Norge!$BV$13,Norge!$BQ$13,Norge!$BL$13,Norge!$BG$13,Norge!$BB$13,Norge!$AW$13,Norge!$AR$13,Norge!$AM$13,Norge!$AH$13,Norge!$AC$13,Norge!$X$13,Norge!$S$13,Norge!$N$13,Norge!$I$13,Norge!$D$13)</c:f>
              <c:numCache>
                <c:ptCount val="15"/>
                <c:pt idx="0">
                  <c:v>320</c:v>
                </c:pt>
                <c:pt idx="1">
                  <c:v>296</c:v>
                </c:pt>
                <c:pt idx="2">
                  <c:v>304</c:v>
                </c:pt>
                <c:pt idx="3">
                  <c:v>292</c:v>
                </c:pt>
                <c:pt idx="4">
                  <c:v>271</c:v>
                </c:pt>
                <c:pt idx="5">
                  <c:v>271</c:v>
                </c:pt>
                <c:pt idx="6">
                  <c:v>268</c:v>
                </c:pt>
                <c:pt idx="7">
                  <c:v>280</c:v>
                </c:pt>
                <c:pt idx="8">
                  <c:v>260</c:v>
                </c:pt>
                <c:pt idx="9">
                  <c:v>267</c:v>
                </c:pt>
                <c:pt idx="10">
                  <c:v>271</c:v>
                </c:pt>
                <c:pt idx="11">
                  <c:v>287</c:v>
                </c:pt>
                <c:pt idx="12">
                  <c:v>279</c:v>
                </c:pt>
                <c:pt idx="13">
                  <c:v>295</c:v>
                </c:pt>
                <c:pt idx="14">
                  <c:v>263</c:v>
                </c:pt>
              </c:numCache>
            </c:numRef>
          </c:val>
          <c:smooth val="0"/>
        </c:ser>
        <c:marker val="1"/>
        <c:axId val="51179449"/>
        <c:axId val="57961858"/>
      </c:lineChart>
      <c:catAx>
        <c:axId val="5779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25848"/>
        <c:crosses val="autoZero"/>
        <c:auto val="1"/>
        <c:lblOffset val="100"/>
        <c:tickLblSkip val="2"/>
        <c:noMultiLvlLbl val="0"/>
      </c:catAx>
      <c:valAx>
        <c:axId val="5042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655"/>
        <c:crossesAt val="1"/>
        <c:crossBetween val="between"/>
        <c:dispUnits/>
      </c:valAx>
      <c:catAx>
        <c:axId val="51179449"/>
        <c:scaling>
          <c:orientation val="minMax"/>
        </c:scaling>
        <c:axPos val="b"/>
        <c:delete val="1"/>
        <c:majorTickMark val="out"/>
        <c:minorTickMark val="none"/>
        <c:tickLblPos val="nextTo"/>
        <c:crossAx val="57961858"/>
        <c:crosses val="autoZero"/>
        <c:auto val="1"/>
        <c:lblOffset val="100"/>
        <c:tickLblSkip val="1"/>
        <c:noMultiLvlLbl val="0"/>
      </c:catAx>
      <c:valAx>
        <c:axId val="579618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794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Vest-Agder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(Norge!$BW$14,Norge!$BR$14,Norge!$BM$14,Norge!$BH$14,Norge!$BC$14,Norge!$AX$14,Norge!$AS$14,Norge!$AN$14,Norge!$AI$14,Norge!$AD$14,Norge!$Y$14,Norge!$T$14,Norge!$O$14,Norge!$J$14,Norge!$E$14)</c:f>
              <c:numCache>
                <c:ptCount val="15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>
                  <c:v>12</c:v>
                </c:pt>
                <c:pt idx="10">
                  <c:v>11</c:v>
                </c:pt>
                <c:pt idx="11">
                  <c:v>11</c:v>
                </c:pt>
                <c:pt idx="12">
                  <c:v>18</c:v>
                </c:pt>
                <c:pt idx="13">
                  <c:v>18</c:v>
                </c:pt>
                <c:pt idx="14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(Norge!$BX$14,Norge!$BS$14,Norge!$BN$14,Norge!$BI$14,Norge!$BD$14,Norge!$AY$14,Norge!$AT$14,Norge!$AO$14,Norge!$AJ$14,Norge!$AE$14,Norge!$Z$14,Norge!$U$14,Norge!$P$14,Norge!$K$14,Norge!$F$14)</c:f>
              <c:numCache>
                <c:ptCount val="15"/>
                <c:pt idx="0">
                  <c:v>31</c:v>
                </c:pt>
                <c:pt idx="1">
                  <c:v>15</c:v>
                </c:pt>
                <c:pt idx="2">
                  <c:v>21</c:v>
                </c:pt>
                <c:pt idx="3">
                  <c:v>2</c:v>
                </c:pt>
                <c:pt idx="4">
                  <c:v>21</c:v>
                </c:pt>
                <c:pt idx="5">
                  <c:v>21</c:v>
                </c:pt>
                <c:pt idx="6">
                  <c:v>12</c:v>
                </c:pt>
                <c:pt idx="7">
                  <c:v>32</c:v>
                </c:pt>
                <c:pt idx="8">
                  <c:v>22</c:v>
                </c:pt>
                <c:pt idx="9">
                  <c:v>39</c:v>
                </c:pt>
                <c:pt idx="10">
                  <c:v>42</c:v>
                </c:pt>
                <c:pt idx="11">
                  <c:v>42</c:v>
                </c:pt>
                <c:pt idx="12">
                  <c:v>8</c:v>
                </c:pt>
                <c:pt idx="13">
                  <c:v>23</c:v>
                </c:pt>
                <c:pt idx="14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(Norge!$BU$14,Norge!$BP$14,Norge!$BK$14,Norge!$BF$14,Norge!$BA$14,Norge!$AV$14)</c:f>
              <c:numCache>
                <c:ptCount val="6"/>
                <c:pt idx="0">
                  <c:v>13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marker val="1"/>
        <c:axId val="51894675"/>
        <c:axId val="64398892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(Norge!$BV$14,Norge!$BQ$14,Norge!$BL$14,Norge!$BG$14,Norge!$BB$14,Norge!$AW$14,Norge!$AR$14,Norge!$AM$14,Norge!$AH$14,Norge!$AC$14,Norge!$X$14,Norge!$S$14,Norge!$N$14,Norge!$I$14,Norge!$D$14)</c:f>
              <c:numCache>
                <c:ptCount val="15"/>
                <c:pt idx="0">
                  <c:v>333</c:v>
                </c:pt>
                <c:pt idx="1">
                  <c:v>319</c:v>
                </c:pt>
                <c:pt idx="2">
                  <c:v>354</c:v>
                </c:pt>
                <c:pt idx="3">
                  <c:v>333</c:v>
                </c:pt>
                <c:pt idx="4">
                  <c:v>320</c:v>
                </c:pt>
                <c:pt idx="5">
                  <c:v>320</c:v>
                </c:pt>
                <c:pt idx="6">
                  <c:v>335</c:v>
                </c:pt>
                <c:pt idx="7">
                  <c:v>342</c:v>
                </c:pt>
                <c:pt idx="8">
                  <c:v>358</c:v>
                </c:pt>
                <c:pt idx="9">
                  <c:v>352</c:v>
                </c:pt>
                <c:pt idx="10">
                  <c:v>305</c:v>
                </c:pt>
                <c:pt idx="11">
                  <c:v>363</c:v>
                </c:pt>
                <c:pt idx="12">
                  <c:v>356</c:v>
                </c:pt>
                <c:pt idx="13">
                  <c:v>360</c:v>
                </c:pt>
                <c:pt idx="14">
                  <c:v>353</c:v>
                </c:pt>
              </c:numCache>
            </c:numRef>
          </c:val>
          <c:smooth val="0"/>
        </c:ser>
        <c:marker val="1"/>
        <c:axId val="42719117"/>
        <c:axId val="48927734"/>
      </c:lineChart>
      <c:catAx>
        <c:axId val="51894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8892"/>
        <c:crosses val="autoZero"/>
        <c:auto val="1"/>
        <c:lblOffset val="100"/>
        <c:tickLblSkip val="2"/>
        <c:noMultiLvlLbl val="0"/>
      </c:catAx>
      <c:valAx>
        <c:axId val="64398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94675"/>
        <c:crossesAt val="1"/>
        <c:crossBetween val="between"/>
        <c:dispUnits/>
      </c:valAx>
      <c:catAx>
        <c:axId val="42719117"/>
        <c:scaling>
          <c:orientation val="minMax"/>
        </c:scaling>
        <c:axPos val="b"/>
        <c:delete val="1"/>
        <c:majorTickMark val="out"/>
        <c:minorTickMark val="none"/>
        <c:tickLblPos val="nextTo"/>
        <c:crossAx val="48927734"/>
        <c:crosses val="autoZero"/>
        <c:auto val="1"/>
        <c:lblOffset val="100"/>
        <c:tickLblSkip val="1"/>
        <c:noMultiLvlLbl val="0"/>
      </c:catAx>
      <c:valAx>
        <c:axId val="489277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191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Rogaland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(Norge!$BW$15,Norge!$BR$15,Norge!$BM$15,Norge!$BH$15,Norge!$BC$15,Norge!$AX$15,Norge!$AS$15,Norge!$AN$15,Norge!$AI$15,Norge!$AD$15,Norge!$Y$15,Norge!$T$15,Norge!$O$15,Norge!$J$15,Norge!$E$15)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12</c:v>
                </c:pt>
                <c:pt idx="7">
                  <c:v>6</c:v>
                </c:pt>
                <c:pt idx="8">
                  <c:v>6</c:v>
                </c:pt>
                <c:pt idx="9">
                  <c:v>11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20</c:v>
                </c:pt>
                <c:pt idx="14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(Norge!$BX$15,Norge!$BS$15,Norge!$BN$15,Norge!$BI$15,Norge!$BD$15,Norge!$AY$15,Norge!$AT$15,Norge!$AO$15,Norge!$AJ$15,Norge!$AE$15,Norge!$Z$15,Norge!$U$15,Norge!$P$15,Norge!$K$15,Norge!$F$15)</c:f>
              <c:numCache>
                <c:ptCount val="15"/>
                <c:pt idx="0">
                  <c:v>6</c:v>
                </c:pt>
                <c:pt idx="1">
                  <c:v>0</c:v>
                </c:pt>
                <c:pt idx="2">
                  <c:v>25</c:v>
                </c:pt>
                <c:pt idx="3">
                  <c:v>8</c:v>
                </c:pt>
                <c:pt idx="4">
                  <c:v>14</c:v>
                </c:pt>
                <c:pt idx="5">
                  <c:v>14</c:v>
                </c:pt>
                <c:pt idx="6">
                  <c:v>4</c:v>
                </c:pt>
                <c:pt idx="7">
                  <c:v>14</c:v>
                </c:pt>
                <c:pt idx="8">
                  <c:v>2</c:v>
                </c:pt>
                <c:pt idx="9">
                  <c:v>10</c:v>
                </c:pt>
                <c:pt idx="10">
                  <c:v>21</c:v>
                </c:pt>
                <c:pt idx="11">
                  <c:v>21</c:v>
                </c:pt>
                <c:pt idx="12">
                  <c:v>23</c:v>
                </c:pt>
                <c:pt idx="13">
                  <c:v>22</c:v>
                </c:pt>
                <c:pt idx="14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(Norge!$BU$15,Norge!$BP$15,Norge!$BK$15,Norge!$BF$15,Norge!$BA$15,Norge!$AV$15,Norge!$AQ$15,Norge!$AL$15,Norge!$AG$15,Norge!$AB$15,Norge!$W$15,Norge!$R$15,Norge!$M$15,Norge!$H$15,Norge!$C$15)</c:f>
              <c:numCache>
                <c:ptCount val="15"/>
                <c:pt idx="0">
                  <c:v>30</c:v>
                </c:pt>
                <c:pt idx="1">
                  <c:v>29</c:v>
                </c:pt>
                <c:pt idx="2">
                  <c:v>29</c:v>
                </c:pt>
                <c:pt idx="3">
                  <c:v>27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19</c:v>
                </c:pt>
              </c:numCache>
            </c:numRef>
          </c:val>
          <c:smooth val="0"/>
        </c:ser>
        <c:marker val="1"/>
        <c:axId val="37696423"/>
        <c:axId val="3723488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(Norge!$BV$15,Norge!$BQ$15,Norge!$BL$15,Norge!$BG$15,Norge!$BB$15,Norge!$AW$15,Norge!$AR$15,Norge!$AM$15,Norge!$AH$15,Norge!$AC$15,Norge!$X$15,Norge!$S$15,Norge!$N$15,Norge!$I$15,Norge!$D$15)</c:f>
              <c:numCache>
                <c:ptCount val="15"/>
                <c:pt idx="0">
                  <c:v>698</c:v>
                </c:pt>
                <c:pt idx="1">
                  <c:v>676</c:v>
                </c:pt>
                <c:pt idx="2">
                  <c:v>694</c:v>
                </c:pt>
                <c:pt idx="3">
                  <c:v>639</c:v>
                </c:pt>
                <c:pt idx="4">
                  <c:v>630</c:v>
                </c:pt>
                <c:pt idx="5">
                  <c:v>630</c:v>
                </c:pt>
                <c:pt idx="6">
                  <c:v>594</c:v>
                </c:pt>
                <c:pt idx="7">
                  <c:v>575</c:v>
                </c:pt>
                <c:pt idx="8">
                  <c:v>548</c:v>
                </c:pt>
                <c:pt idx="9">
                  <c:v>563</c:v>
                </c:pt>
                <c:pt idx="10">
                  <c:v>536</c:v>
                </c:pt>
                <c:pt idx="11">
                  <c:v>672</c:v>
                </c:pt>
                <c:pt idx="12">
                  <c:v>615</c:v>
                </c:pt>
                <c:pt idx="13">
                  <c:v>617</c:v>
                </c:pt>
                <c:pt idx="14">
                  <c:v>687</c:v>
                </c:pt>
              </c:numCache>
            </c:numRef>
          </c:val>
          <c:smooth val="0"/>
        </c:ser>
        <c:marker val="1"/>
        <c:axId val="33511393"/>
        <c:axId val="33167082"/>
      </c:lineChart>
      <c:catAx>
        <c:axId val="3769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3488"/>
        <c:crosses val="autoZero"/>
        <c:auto val="1"/>
        <c:lblOffset val="100"/>
        <c:tickLblSkip val="2"/>
        <c:noMultiLvlLbl val="0"/>
      </c:catAx>
      <c:valAx>
        <c:axId val="372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96423"/>
        <c:crossesAt val="1"/>
        <c:crossBetween val="between"/>
        <c:dispUnits/>
      </c:valAx>
      <c:catAx>
        <c:axId val="33511393"/>
        <c:scaling>
          <c:orientation val="minMax"/>
        </c:scaling>
        <c:axPos val="b"/>
        <c:delete val="1"/>
        <c:majorTickMark val="out"/>
        <c:minorTickMark val="none"/>
        <c:tickLblPos val="nextTo"/>
        <c:crossAx val="33167082"/>
        <c:crosses val="autoZero"/>
        <c:auto val="1"/>
        <c:lblOffset val="100"/>
        <c:tickLblSkip val="1"/>
        <c:noMultiLvlLbl val="0"/>
      </c:catAx>
      <c:valAx>
        <c:axId val="331670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113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Haugaland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(Norge!$BW$16,Norge!$BR$16,Norge!$BM$16,Norge!$BH$16,Norge!$BC$16,Norge!$AX$16,Norge!$AS$16,Norge!$AN$16,Norge!$AI$16,Norge!$AD$16,Norge!$Y$16,Norge!$T$16,Norge!$O$16,Norge!$J$16,Norge!$E$16)</c:f>
              <c:numCache>
                <c:ptCount val="15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(Norge!$BY$16,Norge!$BS$16,Norge!$BN$16,Norge!$BI$16,Norge!$BD$16,Norge!$AY$16,Norge!$AT$16,Norge!$AO$16,Norge!$AJ$16,Norge!$AE$16,Norge!$Z$16,Norge!$U$16,Norge!$P$16,Norge!$K$16,Norge!$F$16)</c:f>
              <c:numCache>
                <c:ptCount val="15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15</c:v>
                </c:pt>
                <c:pt idx="5">
                  <c:v>15</c:v>
                </c:pt>
                <c:pt idx="6">
                  <c:v>6</c:v>
                </c:pt>
                <c:pt idx="7">
                  <c:v>7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(Norge!$BU$16,Norge!$BP$16,Norge!$BK$16,Norge!$BF$16,Norge!$BA$16,Norge!$AV$16,Norge!$AQ$16,Norge!$AL$16,Norge!$AG$16,Norge!$AB$16,Norge!$W$16,Norge!$R$16,Norge!$M$16,Norge!$H$16,Norge!$C$16)</c:f>
              <c:numCache>
                <c:ptCount val="1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14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</c:numCache>
            </c:numRef>
          </c:val>
          <c:smooth val="0"/>
        </c:ser>
        <c:marker val="1"/>
        <c:axId val="30068283"/>
        <c:axId val="2179092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(Norge!$BV$16,Norge!$BQ$16,Norge!$BL$16,Norge!$BG$16,Norge!$BB$16,Norge!$AW$16,Norge!$AR$16,Norge!$AM$16,Norge!$AH$16,Norge!$AC$16,Norge!$X$16,Norge!$S$16,Norge!$N$16,Norge!$I$16,Norge!$D$16)</c:f>
              <c:numCache>
                <c:ptCount val="15"/>
                <c:pt idx="0">
                  <c:v>405</c:v>
                </c:pt>
                <c:pt idx="1">
                  <c:v>390</c:v>
                </c:pt>
                <c:pt idx="2">
                  <c:v>381</c:v>
                </c:pt>
                <c:pt idx="3">
                  <c:v>354</c:v>
                </c:pt>
                <c:pt idx="4">
                  <c:v>330</c:v>
                </c:pt>
                <c:pt idx="5">
                  <c:v>330</c:v>
                </c:pt>
                <c:pt idx="6">
                  <c:v>270</c:v>
                </c:pt>
                <c:pt idx="7">
                  <c:v>278</c:v>
                </c:pt>
                <c:pt idx="8">
                  <c:v>266</c:v>
                </c:pt>
                <c:pt idx="9">
                  <c:v>258</c:v>
                </c:pt>
                <c:pt idx="10">
                  <c:v>233</c:v>
                </c:pt>
                <c:pt idx="11">
                  <c:v>284</c:v>
                </c:pt>
                <c:pt idx="12">
                  <c:v>262</c:v>
                </c:pt>
                <c:pt idx="13">
                  <c:v>252</c:v>
                </c:pt>
                <c:pt idx="14">
                  <c:v>296</c:v>
                </c:pt>
              </c:numCache>
            </c:numRef>
          </c:val>
          <c:smooth val="0"/>
        </c:ser>
        <c:marker val="1"/>
        <c:axId val="19611829"/>
        <c:axId val="42288734"/>
      </c:lineChart>
      <c:catAx>
        <c:axId val="30068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9092"/>
        <c:crosses val="autoZero"/>
        <c:auto val="1"/>
        <c:lblOffset val="100"/>
        <c:tickLblSkip val="2"/>
        <c:noMultiLvlLbl val="0"/>
      </c:catAx>
      <c:valAx>
        <c:axId val="217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8283"/>
        <c:crossesAt val="1"/>
        <c:crossBetween val="between"/>
        <c:dispUnits/>
      </c:valAx>
      <c:catAx>
        <c:axId val="19611829"/>
        <c:scaling>
          <c:orientation val="minMax"/>
        </c:scaling>
        <c:axPos val="b"/>
        <c:delete val="1"/>
        <c:majorTickMark val="out"/>
        <c:minorTickMark val="none"/>
        <c:tickLblPos val="nextTo"/>
        <c:crossAx val="42288734"/>
        <c:crosses val="autoZero"/>
        <c:auto val="1"/>
        <c:lblOffset val="100"/>
        <c:tickLblSkip val="1"/>
        <c:noMultiLvlLbl val="0"/>
      </c:catAx>
      <c:valAx>
        <c:axId val="422887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118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Hordaland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(Norge!$BW$17,Norge!$BR$17,Norge!$BM$17,Norge!$BH$17,Norge!$BC$17,Norge!$AX$17,Norge!$AS$17,Norge!$AN$17,Norge!$AI$17,Norge!$AD$17,Norge!$Y$17,Norge!$T$17,Norge!$O$17,Norge!$J$17,Norge!$E$17)</c:f>
              <c:numCache>
                <c:ptCount val="15"/>
                <c:pt idx="0">
                  <c:v>11</c:v>
                </c:pt>
                <c:pt idx="1">
                  <c:v>8</c:v>
                </c:pt>
                <c:pt idx="2">
                  <c:v>5</c:v>
                </c:pt>
                <c:pt idx="3">
                  <c:v>10</c:v>
                </c:pt>
                <c:pt idx="4">
                  <c:v>13</c:v>
                </c:pt>
                <c:pt idx="5">
                  <c:v>13</c:v>
                </c:pt>
                <c:pt idx="6">
                  <c:v>10</c:v>
                </c:pt>
                <c:pt idx="7">
                  <c:v>10</c:v>
                </c:pt>
                <c:pt idx="8">
                  <c:v>16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28</c:v>
                </c:pt>
                <c:pt idx="13">
                  <c:v>24</c:v>
                </c:pt>
                <c:pt idx="14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(Norge!$BX$17,Norge!$BS$17,Norge!$BN$17,Norge!$BI$17,Norge!$BD$17,Norge!$AY$17,Norge!$AT$17,Norge!$AO$17,Norge!$AJ$17,Norge!$AE$17,Norge!$Z$17,Norge!$U$17,Norge!$P$17,Norge!$K$17,Norge!$F$17)</c:f>
              <c:numCache>
                <c:ptCount val="15"/>
                <c:pt idx="0">
                  <c:v>17</c:v>
                </c:pt>
                <c:pt idx="1">
                  <c:v>89</c:v>
                </c:pt>
                <c:pt idx="2">
                  <c:v>62</c:v>
                </c:pt>
                <c:pt idx="3">
                  <c:v>26</c:v>
                </c:pt>
                <c:pt idx="4">
                  <c:v>25</c:v>
                </c:pt>
                <c:pt idx="5">
                  <c:v>25</c:v>
                </c:pt>
                <c:pt idx="6">
                  <c:v>27</c:v>
                </c:pt>
                <c:pt idx="7">
                  <c:v>31</c:v>
                </c:pt>
                <c:pt idx="8">
                  <c:v>13</c:v>
                </c:pt>
                <c:pt idx="9">
                  <c:v>19</c:v>
                </c:pt>
                <c:pt idx="10">
                  <c:v>16</c:v>
                </c:pt>
                <c:pt idx="11">
                  <c:v>16</c:v>
                </c:pt>
                <c:pt idx="12">
                  <c:v>20</c:v>
                </c:pt>
                <c:pt idx="13">
                  <c:v>31</c:v>
                </c:pt>
                <c:pt idx="14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(Norge!$BU$17,Norge!$BP$17,Norge!$BK$17,Norge!$BF$17,Norge!$BA$17,Norge!$AV$17,Norge!$AQ$17,Norge!$AL$17,Norge!$AG$17,Norge!$AB$17,Norge!$W$17,Norge!$R$17,Norge!$M$17,Norge!$H$17,Norge!$C$17)</c:f>
              <c:numCache>
                <c:ptCount val="15"/>
                <c:pt idx="0">
                  <c:v>34</c:v>
                </c:pt>
                <c:pt idx="1">
                  <c:v>32</c:v>
                </c:pt>
                <c:pt idx="2">
                  <c:v>27</c:v>
                </c:pt>
                <c:pt idx="3">
                  <c:v>24</c:v>
                </c:pt>
                <c:pt idx="4">
                  <c:v>25</c:v>
                </c:pt>
                <c:pt idx="5">
                  <c:v>25</c:v>
                </c:pt>
                <c:pt idx="6">
                  <c:v>22</c:v>
                </c:pt>
                <c:pt idx="7">
                  <c:v>22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17</c:v>
                </c:pt>
              </c:numCache>
            </c:numRef>
          </c:val>
          <c:smooth val="0"/>
        </c:ser>
        <c:marker val="1"/>
        <c:axId val="45054287"/>
        <c:axId val="2835400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(Norge!$BV$17,Norge!$BQ$17,Norge!$BL$17,Norge!$BG$17,Norge!$BB$17,Norge!$AW$17,Norge!$AR$17,Norge!$AM$17,Norge!$AH$17,Norge!$AC$17,Norge!$X$17,Norge!$S$17,Norge!$N$17,Norge!$I$17,Norge!$D$17)</c:f>
              <c:numCache>
                <c:ptCount val="15"/>
                <c:pt idx="0">
                  <c:v>694</c:v>
                </c:pt>
                <c:pt idx="1">
                  <c:v>723</c:v>
                </c:pt>
                <c:pt idx="2">
                  <c:v>695</c:v>
                </c:pt>
                <c:pt idx="3">
                  <c:v>610</c:v>
                </c:pt>
                <c:pt idx="4">
                  <c:v>613</c:v>
                </c:pt>
                <c:pt idx="5">
                  <c:v>613</c:v>
                </c:pt>
                <c:pt idx="6">
                  <c:v>562</c:v>
                </c:pt>
                <c:pt idx="7">
                  <c:v>545</c:v>
                </c:pt>
                <c:pt idx="8">
                  <c:v>540</c:v>
                </c:pt>
                <c:pt idx="9">
                  <c:v>540</c:v>
                </c:pt>
                <c:pt idx="10">
                  <c:v>538</c:v>
                </c:pt>
                <c:pt idx="11">
                  <c:v>628</c:v>
                </c:pt>
                <c:pt idx="12">
                  <c:v>558</c:v>
                </c:pt>
                <c:pt idx="13">
                  <c:v>562</c:v>
                </c:pt>
                <c:pt idx="14">
                  <c:v>628</c:v>
                </c:pt>
              </c:numCache>
            </c:numRef>
          </c:val>
          <c:smooth val="0"/>
        </c:ser>
        <c:marker val="1"/>
        <c:axId val="25518601"/>
        <c:axId val="28340818"/>
      </c:lineChart>
      <c:catAx>
        <c:axId val="4505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5400"/>
        <c:crosses val="autoZero"/>
        <c:auto val="1"/>
        <c:lblOffset val="100"/>
        <c:tickLblSkip val="2"/>
        <c:noMultiLvlLbl val="0"/>
      </c:catAx>
      <c:valAx>
        <c:axId val="283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Medlemstall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4287"/>
        <c:crossesAt val="1"/>
        <c:crossBetween val="between"/>
        <c:dispUnits/>
      </c:valAx>
      <c:catAx>
        <c:axId val="25518601"/>
        <c:scaling>
          <c:orientation val="minMax"/>
        </c:scaling>
        <c:axPos val="b"/>
        <c:delete val="1"/>
        <c:majorTickMark val="out"/>
        <c:minorTickMark val="none"/>
        <c:tickLblPos val="nextTo"/>
        <c:crossAx val="28340818"/>
        <c:crosses val="autoZero"/>
        <c:auto val="1"/>
        <c:lblOffset val="100"/>
        <c:tickLblSkip val="1"/>
        <c:noMultiLvlLbl val="0"/>
      </c:catAx>
      <c:valAx>
        <c:axId val="283408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186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Sogn og Fjordane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(Norge!$BW$18,Norge!$BR$18,Norge!$BM$18,Norge!$BH$18,Norge!$BC$18,Norge!$AX$18,Norge!$AS$18,Norge!$AN$18,Norge!$AI$18,Norge!$AD$18,Norge!$Y$18,Norge!$T$18,Norge!$O$18,Norge!$J$18,Norge!$E$18)</c:f>
              <c:numCache>
                <c:ptCount val="15"/>
                <c:pt idx="0">
                  <c:v>2</c:v>
                </c:pt>
                <c:pt idx="1">
                  <c:v>12</c:v>
                </c:pt>
                <c:pt idx="2">
                  <c:v>14</c:v>
                </c:pt>
                <c:pt idx="3">
                  <c:v>18</c:v>
                </c:pt>
                <c:pt idx="4">
                  <c:v>15</c:v>
                </c:pt>
                <c:pt idx="5">
                  <c:v>15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(Norge!$BX$18,Norge!$BS$18,Norge!$BN$18,Norge!$BI$18,Norge!$BD$18,Norge!$AY$18,Norge!$AT$18,Norge!$AO$18,Norge!$AJ$18,Norge!$AE$18,Norge!$Z$18,Norge!$U$18,Norge!$P$18,Norge!$K$18,Norge!$F$18)</c:f>
              <c:numCache>
                <c:ptCount val="15"/>
                <c:pt idx="0">
                  <c:v>41</c:v>
                </c:pt>
                <c:pt idx="1">
                  <c:v>22</c:v>
                </c:pt>
                <c:pt idx="2">
                  <c:v>18</c:v>
                </c:pt>
                <c:pt idx="3">
                  <c:v>22</c:v>
                </c:pt>
                <c:pt idx="4">
                  <c:v>16</c:v>
                </c:pt>
                <c:pt idx="5">
                  <c:v>16</c:v>
                </c:pt>
                <c:pt idx="6">
                  <c:v>10</c:v>
                </c:pt>
                <c:pt idx="7">
                  <c:v>16</c:v>
                </c:pt>
                <c:pt idx="8">
                  <c:v>7</c:v>
                </c:pt>
                <c:pt idx="9">
                  <c:v>11</c:v>
                </c:pt>
                <c:pt idx="10">
                  <c:v>35</c:v>
                </c:pt>
                <c:pt idx="11">
                  <c:v>35</c:v>
                </c:pt>
                <c:pt idx="12">
                  <c:v>30</c:v>
                </c:pt>
                <c:pt idx="13">
                  <c:v>35</c:v>
                </c:pt>
                <c:pt idx="14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(Norge!$BU$18,Norge!$BP$18,Norge!$BK$18,Norge!$BF$18,Norge!$BA$18,Norge!$AV$18,Norge!$AQ$18,Norge!$AL$18,Norge!$AG$18,Norge!$AB$18,Norge!$W$18,Norge!$R$18,Norge!$M$18,Norge!$H$18,Norge!$C$18)</c:f>
              <c:numCache>
                <c:ptCount val="15"/>
                <c:pt idx="0">
                  <c:v>33</c:v>
                </c:pt>
                <c:pt idx="1">
                  <c:v>32</c:v>
                </c:pt>
                <c:pt idx="2">
                  <c:v>31</c:v>
                </c:pt>
                <c:pt idx="3">
                  <c:v>31</c:v>
                </c:pt>
                <c:pt idx="4">
                  <c:v>29</c:v>
                </c:pt>
                <c:pt idx="5">
                  <c:v>29</c:v>
                </c:pt>
                <c:pt idx="6">
                  <c:v>27</c:v>
                </c:pt>
                <c:pt idx="7">
                  <c:v>27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24</c:v>
                </c:pt>
              </c:numCache>
            </c:numRef>
          </c:val>
          <c:smooth val="0"/>
        </c:ser>
        <c:marker val="1"/>
        <c:axId val="53740771"/>
        <c:axId val="13904892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(Norge!$BV$18,Norge!$BQ$18,Norge!$BL$18,Norge!$BG$18,Norge!$BB$18,Norge!$AW$18,Norge!$AR$18,Norge!$AM$18,Norge!$AH$18,Norge!$AC$18,Norge!$X$18,Norge!$S$18,Norge!$N$18,Norge!$I$18,Norge!$D$18)</c:f>
              <c:numCache>
                <c:ptCount val="15"/>
                <c:pt idx="0">
                  <c:v>565</c:v>
                </c:pt>
                <c:pt idx="1">
                  <c:v>565</c:v>
                </c:pt>
                <c:pt idx="2">
                  <c:v>557</c:v>
                </c:pt>
                <c:pt idx="3">
                  <c:v>539</c:v>
                </c:pt>
                <c:pt idx="4">
                  <c:v>518</c:v>
                </c:pt>
                <c:pt idx="5">
                  <c:v>518</c:v>
                </c:pt>
                <c:pt idx="6">
                  <c:v>465</c:v>
                </c:pt>
                <c:pt idx="7">
                  <c:v>440</c:v>
                </c:pt>
                <c:pt idx="8">
                  <c:v>444</c:v>
                </c:pt>
                <c:pt idx="9">
                  <c:v>441</c:v>
                </c:pt>
                <c:pt idx="10">
                  <c:v>471</c:v>
                </c:pt>
                <c:pt idx="11">
                  <c:v>512</c:v>
                </c:pt>
                <c:pt idx="12">
                  <c:v>494</c:v>
                </c:pt>
                <c:pt idx="13">
                  <c:v>500</c:v>
                </c:pt>
                <c:pt idx="14">
                  <c:v>557</c:v>
                </c:pt>
              </c:numCache>
            </c:numRef>
          </c:val>
          <c:smooth val="0"/>
        </c:ser>
        <c:marker val="1"/>
        <c:axId val="58035165"/>
        <c:axId val="52554438"/>
      </c:lineChart>
      <c:catAx>
        <c:axId val="53740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04892"/>
        <c:crosses val="autoZero"/>
        <c:auto val="1"/>
        <c:lblOffset val="100"/>
        <c:tickLblSkip val="2"/>
        <c:noMultiLvlLbl val="0"/>
      </c:catAx>
      <c:valAx>
        <c:axId val="13904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40771"/>
        <c:crossesAt val="1"/>
        <c:crossBetween val="between"/>
        <c:dispUnits/>
      </c:valAx>
      <c:catAx>
        <c:axId val="58035165"/>
        <c:scaling>
          <c:orientation val="minMax"/>
        </c:scaling>
        <c:axPos val="b"/>
        <c:delete val="1"/>
        <c:majorTickMark val="out"/>
        <c:minorTickMark val="none"/>
        <c:tickLblPos val="nextTo"/>
        <c:crossAx val="52554438"/>
        <c:crosses val="autoZero"/>
        <c:auto val="1"/>
        <c:lblOffset val="100"/>
        <c:tickLblSkip val="1"/>
        <c:noMultiLvlLbl val="0"/>
      </c:catAx>
      <c:valAx>
        <c:axId val="525544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351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Midt-Trøndelag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(Norge!$BW$21,Norge!$BR$21,Norge!$BM$21,Norge!$BH$21,Norge!$BC$21,Norge!$AX$21,Norge!$AS$21,Norge!$AN$21,Norge!$AI$21,Norge!$AD$21,Norge!$Y$21,Norge!$T$21,Norge!$O$21,Norge!$J$21,Norge!$E$21)</c:f>
              <c:numCache>
                <c:ptCount val="15"/>
                <c:pt idx="0">
                  <c:v>39</c:v>
                </c:pt>
                <c:pt idx="1">
                  <c:v>28</c:v>
                </c:pt>
                <c:pt idx="2">
                  <c:v>37</c:v>
                </c:pt>
                <c:pt idx="3">
                  <c:v>39</c:v>
                </c:pt>
                <c:pt idx="4">
                  <c:v>32</c:v>
                </c:pt>
                <c:pt idx="5">
                  <c:v>32</c:v>
                </c:pt>
                <c:pt idx="6">
                  <c:v>23</c:v>
                </c:pt>
                <c:pt idx="7">
                  <c:v>21</c:v>
                </c:pt>
                <c:pt idx="8">
                  <c:v>17</c:v>
                </c:pt>
                <c:pt idx="9">
                  <c:v>21</c:v>
                </c:pt>
                <c:pt idx="10">
                  <c:v>12</c:v>
                </c:pt>
                <c:pt idx="11">
                  <c:v>12</c:v>
                </c:pt>
                <c:pt idx="12">
                  <c:v>6</c:v>
                </c:pt>
                <c:pt idx="13">
                  <c:v>16</c:v>
                </c:pt>
                <c:pt idx="14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(Norge!$BX$21,Norge!$BS$21,Norge!$BN$21,Norge!$BI$21,Norge!$BD$21,Norge!$AY$21,Norge!$AT$21,Norge!$AO$21,Norge!$AJ$21,Norge!$AE$21,Norge!$Z$21,Norge!$U$21,Norge!$P$21,Norge!$K$21,Norge!$F$21)</c:f>
              <c:numCache>
                <c:ptCount val="15"/>
                <c:pt idx="0">
                  <c:v>7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48</c:v>
                </c:pt>
                <c:pt idx="7">
                  <c:v>10</c:v>
                </c:pt>
                <c:pt idx="8">
                  <c:v>2</c:v>
                </c:pt>
                <c:pt idx="9">
                  <c:v>9</c:v>
                </c:pt>
                <c:pt idx="10">
                  <c:v>12</c:v>
                </c:pt>
                <c:pt idx="11">
                  <c:v>12</c:v>
                </c:pt>
                <c:pt idx="12">
                  <c:v>27</c:v>
                </c:pt>
                <c:pt idx="13">
                  <c:v>11</c:v>
                </c:pt>
                <c:pt idx="14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(Norge!$BU$21,Norge!$BP$21,Norge!$BK$21,Norge!$BF$21,Norge!$BA$21,Norge!$AV$21,Norge!$AQ$21,Norge!$AL$21,Norge!$AG$21,Norge!$AB$21,Norge!$W$21,Norge!$R$21,Norge!$M$21,Norge!$H$21,Norge!$C$21)</c:f>
              <c:numCache>
                <c:ptCount val="15"/>
                <c:pt idx="0">
                  <c:v>25</c:v>
                </c:pt>
                <c:pt idx="1">
                  <c:v>25</c:v>
                </c:pt>
                <c:pt idx="2">
                  <c:v>23</c:v>
                </c:pt>
                <c:pt idx="3">
                  <c:v>23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13</c:v>
                </c:pt>
              </c:numCache>
            </c:numRef>
          </c:val>
          <c:smooth val="0"/>
        </c:ser>
        <c:marker val="1"/>
        <c:axId val="3227895"/>
        <c:axId val="29051056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(Norge!$BV$21,Norge!$BQ$21,Norge!$BL$21,Norge!$BG$21,Norge!$BB$21,Norge!$AW$21,Norge!$AR$21,Norge!$AM$21,Norge!$AH$21,Norge!$AC$21,Norge!$X$21,Norge!$S$21,Norge!$N$21,Norge!$I$21,Norge!$D$21)</c:f>
              <c:numCache>
                <c:ptCount val="15"/>
                <c:pt idx="0">
                  <c:v>506</c:v>
                </c:pt>
                <c:pt idx="1">
                  <c:v>475</c:v>
                </c:pt>
                <c:pt idx="2">
                  <c:v>477</c:v>
                </c:pt>
                <c:pt idx="3">
                  <c:v>469</c:v>
                </c:pt>
                <c:pt idx="4">
                  <c:v>464</c:v>
                </c:pt>
                <c:pt idx="5">
                  <c:v>464</c:v>
                </c:pt>
                <c:pt idx="6">
                  <c:v>458</c:v>
                </c:pt>
                <c:pt idx="7">
                  <c:v>397</c:v>
                </c:pt>
                <c:pt idx="8">
                  <c:v>416</c:v>
                </c:pt>
                <c:pt idx="9">
                  <c:v>402</c:v>
                </c:pt>
                <c:pt idx="10">
                  <c:v>395</c:v>
                </c:pt>
                <c:pt idx="11">
                  <c:v>484</c:v>
                </c:pt>
                <c:pt idx="12">
                  <c:v>433</c:v>
                </c:pt>
                <c:pt idx="13">
                  <c:v>390</c:v>
                </c:pt>
                <c:pt idx="14">
                  <c:v>415</c:v>
                </c:pt>
              </c:numCache>
            </c:numRef>
          </c:val>
          <c:smooth val="0"/>
        </c:ser>
        <c:marker val="1"/>
        <c:axId val="60132913"/>
        <c:axId val="4325306"/>
      </c:lineChart>
      <c:catAx>
        <c:axId val="3227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1056"/>
        <c:crosses val="autoZero"/>
        <c:auto val="1"/>
        <c:lblOffset val="100"/>
        <c:tickLblSkip val="2"/>
        <c:noMultiLvlLbl val="0"/>
      </c:catAx>
      <c:valAx>
        <c:axId val="29051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95"/>
        <c:crossesAt val="1"/>
        <c:crossBetween val="between"/>
        <c:dispUnits/>
      </c:valAx>
      <c:catAx>
        <c:axId val="60132913"/>
        <c:scaling>
          <c:orientation val="minMax"/>
        </c:scaling>
        <c:axPos val="b"/>
        <c:delete val="1"/>
        <c:majorTickMark val="out"/>
        <c:minorTickMark val="none"/>
        <c:tickLblPos val="nextTo"/>
        <c:crossAx val="4325306"/>
        <c:crosses val="autoZero"/>
        <c:auto val="1"/>
        <c:lblOffset val="100"/>
        <c:tickLblSkip val="1"/>
        <c:noMultiLvlLbl val="0"/>
      </c:catAx>
      <c:valAx>
        <c:axId val="43253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329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Sør-Trøndelag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(Norge!$BW$20,Norge!$BR$20,Norge!$BM$20,Norge!$BH$20,Norge!$BC$20,Norge!$AX$20,Norge!$AS$20,Norge!$AN$20,Norge!$AI$20,Norge!$AD$20,Norge!$Y$20,Norge!$T$20,Norge!$O$20,Norge!$J$20,Norge!$E$20)</c:f>
              <c:numCache>
                <c:ptCount val="15"/>
                <c:pt idx="0">
                  <c:v>12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9</c:v>
                </c:pt>
                <c:pt idx="7">
                  <c:v>15</c:v>
                </c:pt>
                <c:pt idx="8">
                  <c:v>13</c:v>
                </c:pt>
                <c:pt idx="9">
                  <c:v>15</c:v>
                </c:pt>
                <c:pt idx="10">
                  <c:v>10</c:v>
                </c:pt>
                <c:pt idx="11">
                  <c:v>10</c:v>
                </c:pt>
                <c:pt idx="12">
                  <c:v>15</c:v>
                </c:pt>
                <c:pt idx="13">
                  <c:v>4</c:v>
                </c:pt>
                <c:pt idx="14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(Norge!$BX$20,Norge!$BS$20,Norge!$BN$20,Norge!$BI$20,Norge!$BD$20,Norge!$AY$20,Norge!$AT$20,Norge!$AO$20,Norge!$AJ$20,Norge!$AE$20,Norge!$Z$20,Norge!$U$20,Norge!$P$20,Norge!$K$20,Norge!$F$20)</c:f>
              <c:numCache>
                <c:ptCount val="15"/>
                <c:pt idx="0">
                  <c:v>10</c:v>
                </c:pt>
                <c:pt idx="1">
                  <c:v>23</c:v>
                </c:pt>
                <c:pt idx="2">
                  <c:v>8</c:v>
                </c:pt>
                <c:pt idx="3">
                  <c:v>11</c:v>
                </c:pt>
                <c:pt idx="4">
                  <c:v>26</c:v>
                </c:pt>
                <c:pt idx="5">
                  <c:v>26</c:v>
                </c:pt>
                <c:pt idx="6">
                  <c:v>8</c:v>
                </c:pt>
                <c:pt idx="7">
                  <c:v>4</c:v>
                </c:pt>
                <c:pt idx="8">
                  <c:v>8</c:v>
                </c:pt>
                <c:pt idx="9">
                  <c:v>4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14</c:v>
                </c:pt>
                <c:pt idx="14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(Norge!$BU$20,Norge!$BP$20,Norge!$BK$20,Norge!$BF$20,Norge!$BA$20,Norge!$AV$20,Norge!$AQ$20,Norge!$AL$20,Norge!$AG$20,Norge!$AB$20,Norge!$W$20,Norge!$R$20,Norge!$M$20,Norge!$H$20,Norge!$C$20)</c:f>
              <c:numCache>
                <c:ptCount val="1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10</c:v>
                </c:pt>
              </c:numCache>
            </c:numRef>
          </c:val>
          <c:smooth val="0"/>
        </c:ser>
        <c:marker val="1"/>
        <c:axId val="38927755"/>
        <c:axId val="14805476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(Norge!$BV$20,Norge!$BQ$20,Norge!$BL$20,Norge!$BG$20,Norge!$BB$20,Norge!$AW$20,Norge!$AR$20,Norge!$AM$20,Norge!$AH$20,Norge!$AC$20,Norge!$X$20,Norge!$S$20,Norge!$N$20,Norge!$I$20,Norge!$D$20)</c:f>
              <c:numCache>
                <c:ptCount val="15"/>
                <c:pt idx="0">
                  <c:v>269</c:v>
                </c:pt>
                <c:pt idx="1">
                  <c:v>272</c:v>
                </c:pt>
                <c:pt idx="2">
                  <c:v>285</c:v>
                </c:pt>
                <c:pt idx="3">
                  <c:v>281</c:v>
                </c:pt>
                <c:pt idx="4">
                  <c:v>289</c:v>
                </c:pt>
                <c:pt idx="5">
                  <c:v>289</c:v>
                </c:pt>
                <c:pt idx="6">
                  <c:v>241</c:v>
                </c:pt>
                <c:pt idx="7">
                  <c:v>236</c:v>
                </c:pt>
                <c:pt idx="8">
                  <c:v>230</c:v>
                </c:pt>
                <c:pt idx="9">
                  <c:v>208</c:v>
                </c:pt>
                <c:pt idx="10">
                  <c:v>201</c:v>
                </c:pt>
                <c:pt idx="11">
                  <c:v>241</c:v>
                </c:pt>
                <c:pt idx="12">
                  <c:v>226</c:v>
                </c:pt>
                <c:pt idx="13">
                  <c:v>204</c:v>
                </c:pt>
                <c:pt idx="14">
                  <c:v>197</c:v>
                </c:pt>
              </c:numCache>
            </c:numRef>
          </c:val>
          <c:smooth val="0"/>
        </c:ser>
        <c:marker val="1"/>
        <c:axId val="66140421"/>
        <c:axId val="58392878"/>
      </c:lineChart>
      <c:catAx>
        <c:axId val="38927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5476"/>
        <c:crosses val="autoZero"/>
        <c:auto val="1"/>
        <c:lblOffset val="100"/>
        <c:tickLblSkip val="2"/>
        <c:noMultiLvlLbl val="0"/>
      </c:catAx>
      <c:valAx>
        <c:axId val="14805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27755"/>
        <c:crossesAt val="1"/>
        <c:crossBetween val="between"/>
        <c:dispUnits/>
      </c:valAx>
      <c:catAx>
        <c:axId val="66140421"/>
        <c:scaling>
          <c:orientation val="minMax"/>
        </c:scaling>
        <c:axPos val="b"/>
        <c:delete val="1"/>
        <c:majorTickMark val="out"/>
        <c:minorTickMark val="none"/>
        <c:tickLblPos val="nextTo"/>
        <c:crossAx val="58392878"/>
        <c:crosses val="autoZero"/>
        <c:auto val="1"/>
        <c:lblOffset val="100"/>
        <c:tickLblSkip val="1"/>
        <c:noMultiLvlLbl val="0"/>
      </c:catAx>
      <c:valAx>
        <c:axId val="583928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404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Nord-Trøndelag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(Norge!$BW$22,Norge!$BR$22,Norge!$BM$22,Norge!$BH$22,Norge!$BC$22,Norge!$AX$22,Norge!$AS$22,Norge!$AN$22,Norge!$AI$22,Norge!$AD$22,Norge!$Y$22,Norge!$T$22,Norge!$O$22,Norge!$J$22,Norge!$E$22)</c:f>
              <c:numCache>
                <c:ptCount val="15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10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(Norge!$BX$22,Norge!$BS$22,Norge!$BN$22,Norge!$BI$22,Norge!$BD$22,Norge!$AY$22,Norge!$AT$22,Norge!$AO$22,Norge!$AJ$22,Norge!$AE$22,Norge!$Z$22,Norge!$U$22,Norge!$P$22,Norge!$K$22,Norge!$F$22)</c:f>
              <c:numCache>
                <c:ptCount val="15"/>
                <c:pt idx="0">
                  <c:v>4</c:v>
                </c:pt>
                <c:pt idx="1">
                  <c:v>7</c:v>
                </c:pt>
                <c:pt idx="2">
                  <c:v>13</c:v>
                </c:pt>
                <c:pt idx="3">
                  <c:v>13</c:v>
                </c:pt>
                <c:pt idx="4">
                  <c:v>2</c:v>
                </c:pt>
                <c:pt idx="5">
                  <c:v>2</c:v>
                </c:pt>
                <c:pt idx="6">
                  <c:v>32</c:v>
                </c:pt>
                <c:pt idx="7">
                  <c:v>25</c:v>
                </c:pt>
                <c:pt idx="8">
                  <c:v>8</c:v>
                </c:pt>
                <c:pt idx="9">
                  <c:v>14</c:v>
                </c:pt>
                <c:pt idx="10">
                  <c:v>11</c:v>
                </c:pt>
                <c:pt idx="11">
                  <c:v>11</c:v>
                </c:pt>
                <c:pt idx="12">
                  <c:v>8</c:v>
                </c:pt>
                <c:pt idx="13">
                  <c:v>7</c:v>
                </c:pt>
                <c:pt idx="14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(Norge!$BU$22,Norge!$BP$22,Norge!$BK$22,Norge!$BF$22,Norge!$BA$22,Norge!$AV$22,Norge!$AL$22,Norge!$AG$22,Norge!$AB$22,Norge!$W$22,Norge!$R$22,Norge!$M$22,Norge!$H$22,Norge!$C$22)</c:f>
              <c:numCache>
                <c:ptCount val="14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21</c:v>
                </c:pt>
                <c:pt idx="4">
                  <c:v>19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13</c:v>
                </c:pt>
              </c:numCache>
            </c:numRef>
          </c:val>
          <c:smooth val="0"/>
        </c:ser>
        <c:marker val="1"/>
        <c:axId val="55773855"/>
        <c:axId val="32202648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(Norge!$BV$22,Norge!$BQ$22,Norge!$BL$22,Norge!$BG$22,Norge!$BB$22,Norge!$AW$22,Norge!$AR$22,Norge!$AM$22,Norge!$AH$22,Norge!$AC$22,Norge!$X$22,Norge!$S$22,Norge!$N$22,Norge!$I$22,Norge!$D$22)</c:f>
              <c:numCache>
                <c:ptCount val="15"/>
                <c:pt idx="0">
                  <c:v>399</c:v>
                </c:pt>
                <c:pt idx="1">
                  <c:v>421</c:v>
                </c:pt>
                <c:pt idx="2">
                  <c:v>433</c:v>
                </c:pt>
                <c:pt idx="3">
                  <c:v>372</c:v>
                </c:pt>
                <c:pt idx="4">
                  <c:v>354</c:v>
                </c:pt>
                <c:pt idx="5">
                  <c:v>354</c:v>
                </c:pt>
                <c:pt idx="6">
                  <c:v>367</c:v>
                </c:pt>
                <c:pt idx="7">
                  <c:v>346</c:v>
                </c:pt>
                <c:pt idx="8">
                  <c:v>331</c:v>
                </c:pt>
                <c:pt idx="9">
                  <c:v>331</c:v>
                </c:pt>
                <c:pt idx="10">
                  <c:v>340</c:v>
                </c:pt>
                <c:pt idx="11">
                  <c:v>345</c:v>
                </c:pt>
                <c:pt idx="12">
                  <c:v>312</c:v>
                </c:pt>
                <c:pt idx="13">
                  <c:v>296</c:v>
                </c:pt>
                <c:pt idx="14">
                  <c:v>295</c:v>
                </c:pt>
              </c:numCache>
            </c:numRef>
          </c:val>
          <c:smooth val="0"/>
        </c:ser>
        <c:marker val="1"/>
        <c:axId val="21388377"/>
        <c:axId val="58277666"/>
      </c:lineChart>
      <c:catAx>
        <c:axId val="55773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2648"/>
        <c:crosses val="autoZero"/>
        <c:auto val="1"/>
        <c:lblOffset val="100"/>
        <c:tickLblSkip val="2"/>
        <c:noMultiLvlLbl val="0"/>
      </c:catAx>
      <c:valAx>
        <c:axId val="32202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73855"/>
        <c:crossesAt val="1"/>
        <c:crossBetween val="between"/>
        <c:dispUnits/>
      </c:valAx>
      <c:catAx>
        <c:axId val="21388377"/>
        <c:scaling>
          <c:orientation val="minMax"/>
        </c:scaling>
        <c:axPos val="b"/>
        <c:delete val="1"/>
        <c:majorTickMark val="out"/>
        <c:minorTickMark val="none"/>
        <c:tickLblPos val="nextTo"/>
        <c:crossAx val="58277666"/>
        <c:crosses val="autoZero"/>
        <c:auto val="1"/>
        <c:lblOffset val="100"/>
        <c:tickLblSkip val="1"/>
        <c:noMultiLvlLbl val="0"/>
      </c:catAx>
      <c:valAx>
        <c:axId val="582776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3883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Møre og Romdal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(Norge!$BW$19,Norge!$BR$19,Norge!$BM$19,Norge!$BH$19,Norge!$BC$19,Norge!$AX$19,Norge!$AS$19,Norge!$AN$19,Norge!$AI$19,Norge!$AD$19,Norge!$Y$19,Norge!$T$19,Norge!$O$19,Norge!$J$19,Norge!$E$19)</c:f>
              <c:numCache>
                <c:ptCount val="15"/>
                <c:pt idx="0">
                  <c:v>7</c:v>
                </c:pt>
                <c:pt idx="1">
                  <c:v>8</c:v>
                </c:pt>
                <c:pt idx="2">
                  <c:v>5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  <c:pt idx="7">
                  <c:v>6</c:v>
                </c:pt>
                <c:pt idx="8">
                  <c:v>14</c:v>
                </c:pt>
                <c:pt idx="9">
                  <c:v>29</c:v>
                </c:pt>
                <c:pt idx="10">
                  <c:v>11</c:v>
                </c:pt>
                <c:pt idx="11">
                  <c:v>11</c:v>
                </c:pt>
                <c:pt idx="12">
                  <c:v>8</c:v>
                </c:pt>
                <c:pt idx="13">
                  <c:v>5</c:v>
                </c:pt>
                <c:pt idx="14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(Norge!$BX$19,Norge!$BS$19,Norge!$BN$19,Norge!$BI$19,Norge!$BD$19,Norge!$AY$19,Norge!$AT$19,Norge!$AO$19,Norge!$AJ$19,Norge!$AE$19,Norge!$Z$19,Norge!$U$19,Norge!$P$19,Norge!$K$19,Norge!$F$19)</c:f>
              <c:numCache>
                <c:ptCount val="15"/>
                <c:pt idx="0">
                  <c:v>4</c:v>
                </c:pt>
                <c:pt idx="1">
                  <c:v>2</c:v>
                </c:pt>
                <c:pt idx="2">
                  <c:v>46</c:v>
                </c:pt>
                <c:pt idx="3">
                  <c:v>71</c:v>
                </c:pt>
                <c:pt idx="4">
                  <c:v>50</c:v>
                </c:pt>
                <c:pt idx="5">
                  <c:v>50</c:v>
                </c:pt>
                <c:pt idx="6">
                  <c:v>38</c:v>
                </c:pt>
                <c:pt idx="7">
                  <c:v>31</c:v>
                </c:pt>
                <c:pt idx="8">
                  <c:v>1</c:v>
                </c:pt>
                <c:pt idx="9">
                  <c:v>12</c:v>
                </c:pt>
                <c:pt idx="10">
                  <c:v>18</c:v>
                </c:pt>
                <c:pt idx="11">
                  <c:v>18</c:v>
                </c:pt>
                <c:pt idx="12">
                  <c:v>11</c:v>
                </c:pt>
                <c:pt idx="13">
                  <c:v>12</c:v>
                </c:pt>
                <c:pt idx="14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(Norge!$BU$19,Norge!$BP$19,Norge!$BK$19,Norge!$BF$19,Norge!$BA$19,Norge!$AV$19,Norge!$AQ$19,Norge!$AL$19,Norge!$AG$19,Norge!$AB$19,Norge!$W$19,Norge!$R$19,Norge!$M$19,Norge!$H$19,Norge!$C$19)</c:f>
              <c:numCache>
                <c:ptCount val="15"/>
                <c:pt idx="0">
                  <c:v>32</c:v>
                </c:pt>
                <c:pt idx="1">
                  <c:v>29</c:v>
                </c:pt>
                <c:pt idx="2">
                  <c:v>27</c:v>
                </c:pt>
                <c:pt idx="3">
                  <c:v>25</c:v>
                </c:pt>
                <c:pt idx="4">
                  <c:v>24</c:v>
                </c:pt>
                <c:pt idx="5">
                  <c:v>24</c:v>
                </c:pt>
                <c:pt idx="6">
                  <c:v>21</c:v>
                </c:pt>
                <c:pt idx="7">
                  <c:v>18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</c:numCache>
            </c:numRef>
          </c:val>
          <c:smooth val="0"/>
        </c:ser>
        <c:marker val="1"/>
        <c:axId val="54736947"/>
        <c:axId val="22870476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(Norge!$BV$19,Norge!$BQ$19,Norge!$BL$19,Norge!$BG$19,Norge!$BB$19,Norge!$AW$19,Norge!$AR$19,Norge!$AM$19,Norge!$AH$19,Norge!$AC$19,Norge!$X$19,Norge!$S$19,Norge!$N$19,Norge!$I$19,Norge!$D$19)</c:f>
              <c:numCache>
                <c:ptCount val="15"/>
                <c:pt idx="0">
                  <c:v>532</c:v>
                </c:pt>
                <c:pt idx="1">
                  <c:v>456</c:v>
                </c:pt>
                <c:pt idx="2">
                  <c:v>497</c:v>
                </c:pt>
                <c:pt idx="3">
                  <c:v>468</c:v>
                </c:pt>
                <c:pt idx="4">
                  <c:v>434</c:v>
                </c:pt>
                <c:pt idx="5">
                  <c:v>434</c:v>
                </c:pt>
                <c:pt idx="6">
                  <c:v>364</c:v>
                </c:pt>
                <c:pt idx="7">
                  <c:v>341</c:v>
                </c:pt>
                <c:pt idx="8">
                  <c:v>305</c:v>
                </c:pt>
                <c:pt idx="9">
                  <c:v>325</c:v>
                </c:pt>
                <c:pt idx="10">
                  <c:v>328</c:v>
                </c:pt>
                <c:pt idx="11">
                  <c:v>334</c:v>
                </c:pt>
                <c:pt idx="12">
                  <c:v>322</c:v>
                </c:pt>
                <c:pt idx="13">
                  <c:v>296</c:v>
                </c:pt>
                <c:pt idx="14">
                  <c:v>296</c:v>
                </c:pt>
              </c:numCache>
            </c:numRef>
          </c:val>
          <c:smooth val="0"/>
        </c:ser>
        <c:marker val="1"/>
        <c:axId val="4507693"/>
        <c:axId val="40569238"/>
      </c:lineChart>
      <c:catAx>
        <c:axId val="5473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70476"/>
        <c:crosses val="autoZero"/>
        <c:auto val="1"/>
        <c:lblOffset val="100"/>
        <c:tickLblSkip val="2"/>
        <c:noMultiLvlLbl val="0"/>
      </c:catAx>
      <c:valAx>
        <c:axId val="2287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36947"/>
        <c:crossesAt val="1"/>
        <c:crossBetween val="between"/>
        <c:dispUnits/>
      </c:valAx>
      <c:catAx>
        <c:axId val="4507693"/>
        <c:scaling>
          <c:orientation val="minMax"/>
        </c:scaling>
        <c:axPos val="b"/>
        <c:delete val="1"/>
        <c:majorTickMark val="out"/>
        <c:minorTickMark val="none"/>
        <c:tickLblPos val="nextTo"/>
        <c:crossAx val="40569238"/>
        <c:crosses val="autoZero"/>
        <c:auto val="1"/>
        <c:lblOffset val="100"/>
        <c:tickLblSkip val="1"/>
        <c:noMultiLvlLbl val="0"/>
      </c:catAx>
      <c:valAx>
        <c:axId val="405692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76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Østfold og Follo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(Norge!$BW$5,Norge!$BR$5,Norge!$BM$5,Norge!$BH$5,Norge!$BC$5,Norge!$AX$5,Norge!$AS$5,Norge!$AN$5,Norge!$AI$5,Norge!$Y$5,Norge!$AD$5,Norge!$T$5,Norge!$O$5,Norge!$J$5,Norge!$E$5)</c:f>
              <c:numCache>
                <c:ptCount val="15"/>
                <c:pt idx="0">
                  <c:v>7</c:v>
                </c:pt>
                <c:pt idx="1">
                  <c:v>14</c:v>
                </c:pt>
                <c:pt idx="2">
                  <c:v>9</c:v>
                </c:pt>
                <c:pt idx="3">
                  <c:v>12</c:v>
                </c:pt>
                <c:pt idx="4">
                  <c:v>28</c:v>
                </c:pt>
                <c:pt idx="5">
                  <c:v>28</c:v>
                </c:pt>
                <c:pt idx="6">
                  <c:v>18</c:v>
                </c:pt>
                <c:pt idx="7">
                  <c:v>20</c:v>
                </c:pt>
                <c:pt idx="8">
                  <c:v>12</c:v>
                </c:pt>
                <c:pt idx="9">
                  <c:v>11</c:v>
                </c:pt>
                <c:pt idx="10">
                  <c:v>15</c:v>
                </c:pt>
                <c:pt idx="11">
                  <c:v>11</c:v>
                </c:pt>
                <c:pt idx="12">
                  <c:v>20</c:v>
                </c:pt>
                <c:pt idx="13">
                  <c:v>21</c:v>
                </c:pt>
                <c:pt idx="14">
                  <c:v>24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(Norge!$BX$5,Norge!$BS$5,Norge!$BN$5,Norge!$BI$5,Norge!$BD$5,Norge!$AY$5,Norge!$AT$5,Norge!$AO$5,Norge!$AJ$5,Norge!$Z$5,Norge!$U$5,Norge!$P$5,Norge!$K$5,Norge!$F$5,Norge!$AE$5)</c:f>
              <c:numCache>
                <c:ptCount val="15"/>
                <c:pt idx="0">
                  <c:v>174</c:v>
                </c:pt>
                <c:pt idx="1">
                  <c:v>90</c:v>
                </c:pt>
                <c:pt idx="2">
                  <c:v>101</c:v>
                </c:pt>
                <c:pt idx="3">
                  <c:v>91</c:v>
                </c:pt>
                <c:pt idx="4">
                  <c:v>77</c:v>
                </c:pt>
                <c:pt idx="5">
                  <c:v>77</c:v>
                </c:pt>
                <c:pt idx="6">
                  <c:v>61</c:v>
                </c:pt>
                <c:pt idx="7">
                  <c:v>86</c:v>
                </c:pt>
                <c:pt idx="8">
                  <c:v>21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102</c:v>
                </c:pt>
                <c:pt idx="13">
                  <c:v>57</c:v>
                </c:pt>
                <c:pt idx="14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(Norge!$BU$5,Norge!$BP$5,Norge!$BK$5,Norge!$BF$5,Norge!$BA$5,Norge!$AV$5,Norge!$AQ$5,Norge!$AL$5,Norge!$AG$5,Norge!$AB$5,Norge!$W$5,Norge!$R$5,Norge!$M$5,Norge!$H$5,Norge!$C$5)</c:f>
              <c:numCache>
                <c:ptCount val="15"/>
                <c:pt idx="0">
                  <c:v>29</c:v>
                </c:pt>
                <c:pt idx="1">
                  <c:v>28</c:v>
                </c:pt>
                <c:pt idx="2">
                  <c:v>26</c:v>
                </c:pt>
                <c:pt idx="3">
                  <c:v>26</c:v>
                </c:pt>
                <c:pt idx="4">
                  <c:v>27</c:v>
                </c:pt>
                <c:pt idx="5">
                  <c:v>27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20</c:v>
                </c:pt>
              </c:numCache>
            </c:numRef>
          </c:val>
          <c:smooth val="0"/>
        </c:ser>
        <c:marker val="1"/>
        <c:axId val="56161631"/>
        <c:axId val="35692632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(Norge!$BV$5,Norge!$BQ$5,Norge!$BL$5,Norge!$BG$5,Norge!$BB$5,Norge!$AW$5,Norge!$AR$5,Norge!$AM$5,Norge!$AH$5,Norge!$AC$5,Norge!$X$5,Norge!$S$5,Norge!$N$5,Norge!$I$5,Norge!$D$5)</c:f>
              <c:numCache>
                <c:ptCount val="15"/>
                <c:pt idx="0">
                  <c:v>958</c:v>
                </c:pt>
                <c:pt idx="1">
                  <c:v>925</c:v>
                </c:pt>
                <c:pt idx="2">
                  <c:v>917</c:v>
                </c:pt>
                <c:pt idx="3">
                  <c:v>952</c:v>
                </c:pt>
                <c:pt idx="4">
                  <c:v>973</c:v>
                </c:pt>
                <c:pt idx="5">
                  <c:v>973</c:v>
                </c:pt>
                <c:pt idx="6">
                  <c:v>1003</c:v>
                </c:pt>
                <c:pt idx="7">
                  <c:v>1004</c:v>
                </c:pt>
                <c:pt idx="8">
                  <c:v>974</c:v>
                </c:pt>
                <c:pt idx="9">
                  <c:v>943</c:v>
                </c:pt>
                <c:pt idx="10">
                  <c:v>936</c:v>
                </c:pt>
                <c:pt idx="11">
                  <c:v>1103</c:v>
                </c:pt>
                <c:pt idx="12">
                  <c:v>994</c:v>
                </c:pt>
                <c:pt idx="13">
                  <c:v>978</c:v>
                </c:pt>
                <c:pt idx="14">
                  <c:v>1080</c:v>
                </c:pt>
              </c:numCache>
            </c:numRef>
          </c:val>
          <c:smooth val="0"/>
        </c:ser>
        <c:marker val="1"/>
        <c:axId val="52798233"/>
        <c:axId val="5422050"/>
      </c:lineChart>
      <c:catAx>
        <c:axId val="56161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2632"/>
        <c:crosses val="autoZero"/>
        <c:auto val="1"/>
        <c:lblOffset val="100"/>
        <c:tickLblSkip val="2"/>
        <c:noMultiLvlLbl val="0"/>
      </c:catAx>
      <c:valAx>
        <c:axId val="35692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1631"/>
        <c:crossesAt val="1"/>
        <c:crossBetween val="between"/>
        <c:dispUnits/>
      </c:valAx>
      <c:catAx>
        <c:axId val="52798233"/>
        <c:scaling>
          <c:orientation val="minMax"/>
        </c:scaling>
        <c:axPos val="b"/>
        <c:delete val="1"/>
        <c:majorTickMark val="out"/>
        <c:minorTickMark val="none"/>
        <c:tickLblPos val="nextTo"/>
        <c:crossAx val="5422050"/>
        <c:crosses val="autoZero"/>
        <c:auto val="1"/>
        <c:lblOffset val="100"/>
        <c:tickLblSkip val="1"/>
        <c:noMultiLvlLbl val="0"/>
      </c:catAx>
      <c:valAx>
        <c:axId val="54220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982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Salten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(Norge!$BW$24,Norge!$BR$24,Norge!$BM$24,Norge!$BH$24,Norge!$BC$24,Norge!$AX$24,Norge!$AS$24,Norge!$AN$24,Norge!$AI$24,Norge!$AD$24,Norge!$Y$24,Norge!$T$24,Norge!$O$24,Norge!$J$24,Norge!$E$24)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(Norge!$BX$24,Norge!$BS$24,Norge!$BN$24,Norge!$BI$24,Norge!$BD$24,Norge!$AY$24,Norge!$AT$24,Norge!$AO$24,Norge!$AJ$24,Norge!$AE$24,Norge!$Z$24,Norge!$U$24,Norge!$P$24,Norge!$K$24,Norge!$F$24)</c:f>
              <c:numCache>
                <c:ptCount val="15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9</c:v>
                </c:pt>
                <c:pt idx="5">
                  <c:v>9</c:v>
                </c:pt>
                <c:pt idx="6">
                  <c:v>13</c:v>
                </c:pt>
                <c:pt idx="7">
                  <c:v>24</c:v>
                </c:pt>
                <c:pt idx="8">
                  <c:v>2</c:v>
                </c:pt>
                <c:pt idx="9">
                  <c:v>13</c:v>
                </c:pt>
                <c:pt idx="10">
                  <c:v>6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(Norge!$BU$24,Norge!$BP$24,Norge!$BK$24,Norge!$BF$24,Norge!$BA$24,Norge!$AV$24,Norge!$AQ$24,Norge!$AL$24,Norge!$AG$24,Norge!$AB$24,Norge!$W$24,Norge!$R$24,Norge!$M$24,Norge!$H$24,Norge!$C$24)</c:f>
              <c:numCache>
                <c:ptCount val="15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5</c:v>
                </c:pt>
              </c:numCache>
            </c:numRef>
          </c:val>
          <c:smooth val="0"/>
        </c:ser>
        <c:marker val="1"/>
        <c:axId val="29578823"/>
        <c:axId val="64882816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(Norge!$BV$24,Norge!$BQ$24,Norge!$BL$24,Norge!$BG$24,Norge!$BB$24,Norge!$AW$24,Norge!$AR$24,Norge!$AM$24,Norge!$AH$24,Norge!$AC$24,Norge!$X$24,Norge!$S$24,Norge!$N$24,Norge!$I$24,Norge!$D$24)</c:f>
              <c:numCache>
                <c:ptCount val="15"/>
                <c:pt idx="0">
                  <c:v>254</c:v>
                </c:pt>
                <c:pt idx="1">
                  <c:v>252</c:v>
                </c:pt>
                <c:pt idx="2">
                  <c:v>238</c:v>
                </c:pt>
                <c:pt idx="3">
                  <c:v>249</c:v>
                </c:pt>
                <c:pt idx="4">
                  <c:v>225</c:v>
                </c:pt>
                <c:pt idx="5">
                  <c:v>225</c:v>
                </c:pt>
                <c:pt idx="6">
                  <c:v>197</c:v>
                </c:pt>
                <c:pt idx="7">
                  <c:v>213</c:v>
                </c:pt>
                <c:pt idx="8">
                  <c:v>201</c:v>
                </c:pt>
                <c:pt idx="9">
                  <c:v>207</c:v>
                </c:pt>
                <c:pt idx="10">
                  <c:v>181</c:v>
                </c:pt>
                <c:pt idx="11">
                  <c:v>204</c:v>
                </c:pt>
                <c:pt idx="12">
                  <c:v>181</c:v>
                </c:pt>
                <c:pt idx="13">
                  <c:v>158</c:v>
                </c:pt>
                <c:pt idx="14">
                  <c:v>175</c:v>
                </c:pt>
              </c:numCache>
            </c:numRef>
          </c:val>
          <c:smooth val="0"/>
        </c:ser>
        <c:marker val="1"/>
        <c:axId val="47074433"/>
        <c:axId val="21016714"/>
      </c:lineChart>
      <c:catAx>
        <c:axId val="2957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816"/>
        <c:crosses val="autoZero"/>
        <c:auto val="1"/>
        <c:lblOffset val="100"/>
        <c:tickLblSkip val="2"/>
        <c:noMultiLvlLbl val="0"/>
      </c:catAx>
      <c:valAx>
        <c:axId val="64882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8823"/>
        <c:crossesAt val="1"/>
        <c:crossBetween val="between"/>
        <c:dispUnits/>
      </c:valAx>
      <c:catAx>
        <c:axId val="47074433"/>
        <c:scaling>
          <c:orientation val="minMax"/>
        </c:scaling>
        <c:axPos val="b"/>
        <c:delete val="1"/>
        <c:majorTickMark val="out"/>
        <c:minorTickMark val="none"/>
        <c:tickLblPos val="nextTo"/>
        <c:crossAx val="21016714"/>
        <c:crosses val="autoZero"/>
        <c:auto val="1"/>
        <c:lblOffset val="100"/>
        <c:tickLblSkip val="1"/>
        <c:noMultiLvlLbl val="0"/>
      </c:catAx>
      <c:valAx>
        <c:axId val="210167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744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Lofoten og Vesterålen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(Norge!$BW$25,Norge!$BR$25,Norge!$BM$25,Norge!$BH$25,Norge!$BC$25,Norge!$AX$25,Norge!$AS$25,Norge!$AN$25,Norge!$AI$25,Norge!$AD$25,Norge!$Y$25,Norge!$T$25,Norge!$O$25,Norge!$J$25,Norge!$E$25)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(Norge!$BX$25,Norge!$BS$25,Norge!$BN$25,Norge!$BI$25,Norge!$BD$25,Norge!$AY$25,Norge!$AT$25,Norge!$AO$25,Norge!$AJ$25,Norge!$AE$25,Norge!$Z$25,Norge!$U$25,Norge!$P$25,Norge!$K$25,Norge!$F$25)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9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11</c:v>
                </c:pt>
                <c:pt idx="9">
                  <c:v>12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15</c:v>
                </c:pt>
                <c:pt idx="14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(Norge!$BU$25,Norge!$BP$25,Norge!$BK$25,Norge!$BF$25,Norge!$BA$25,Norge!$AV$25,Norge!$AQ$25,Norge!$AL$25,Norge!$AG$25,Norge!$AB$25,Norge!$W$25,Norge!$R$25,Norge!$M$25,Norge!$H$25,Norge!$C$25)</c:f>
              <c:numCache>
                <c:ptCount val="15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11</c:v>
                </c:pt>
              </c:numCache>
            </c:numRef>
          </c:val>
          <c:smooth val="0"/>
        </c:ser>
        <c:marker val="1"/>
        <c:axId val="54932699"/>
        <c:axId val="24632244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(Norge!$BV$25,Norge!$BQ$25,Norge!$BL$25,Norge!$BG$25,Norge!$BB$25,Norge!$AW$25,Norge!$AR$25,Norge!$AM$25,Norge!$AH$25,Norge!$AC$25,Norge!$X$25,Norge!$S$25,Norge!$N$25,Norge!$I$25,Norge!$D$25)</c:f>
              <c:numCache>
                <c:ptCount val="15"/>
                <c:pt idx="0">
                  <c:v>282</c:v>
                </c:pt>
                <c:pt idx="1">
                  <c:v>270</c:v>
                </c:pt>
                <c:pt idx="2">
                  <c:v>264</c:v>
                </c:pt>
                <c:pt idx="3">
                  <c:v>274</c:v>
                </c:pt>
                <c:pt idx="4">
                  <c:v>285</c:v>
                </c:pt>
                <c:pt idx="5">
                  <c:v>285</c:v>
                </c:pt>
                <c:pt idx="6">
                  <c:v>238</c:v>
                </c:pt>
                <c:pt idx="7">
                  <c:v>243</c:v>
                </c:pt>
                <c:pt idx="8">
                  <c:v>242</c:v>
                </c:pt>
                <c:pt idx="9">
                  <c:v>229</c:v>
                </c:pt>
                <c:pt idx="10">
                  <c:v>238</c:v>
                </c:pt>
                <c:pt idx="11">
                  <c:v>293</c:v>
                </c:pt>
                <c:pt idx="12">
                  <c:v>255</c:v>
                </c:pt>
                <c:pt idx="13">
                  <c:v>297</c:v>
                </c:pt>
                <c:pt idx="14">
                  <c:v>343</c:v>
                </c:pt>
              </c:numCache>
            </c:numRef>
          </c:val>
          <c:smooth val="0"/>
        </c:ser>
        <c:marker val="1"/>
        <c:axId val="20363605"/>
        <c:axId val="49054718"/>
      </c:lineChart>
      <c:catAx>
        <c:axId val="54932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32244"/>
        <c:crosses val="autoZero"/>
        <c:auto val="1"/>
        <c:lblOffset val="100"/>
        <c:tickLblSkip val="2"/>
        <c:noMultiLvlLbl val="0"/>
      </c:catAx>
      <c:valAx>
        <c:axId val="24632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32699"/>
        <c:crossesAt val="1"/>
        <c:crossBetween val="between"/>
        <c:dispUnits/>
      </c:valAx>
      <c:catAx>
        <c:axId val="20363605"/>
        <c:scaling>
          <c:orientation val="minMax"/>
        </c:scaling>
        <c:axPos val="b"/>
        <c:delete val="1"/>
        <c:majorTickMark val="out"/>
        <c:minorTickMark val="none"/>
        <c:tickLblPos val="nextTo"/>
        <c:crossAx val="49054718"/>
        <c:crosses val="autoZero"/>
        <c:auto val="1"/>
        <c:lblOffset val="100"/>
        <c:tickLblSkip val="1"/>
        <c:noMultiLvlLbl val="0"/>
      </c:catAx>
      <c:valAx>
        <c:axId val="490547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636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Helgeland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(Norge!$BW$23,Norge!$BR$23,Norge!$BM$23,Norge!$BH$23,Norge!$BC$23,Norge!$AX$23,Norge!$AS$23,Norge!$AN$23,Norge!$AI$23,Norge!$Y$23,Norge!$T$23,Norge!$O$23,Norge!$J$23,Norge!$E$23,Norge!$AD$23)</c:f>
              <c:numCache>
                <c:ptCount val="15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5</c:v>
                </c:pt>
                <c:pt idx="8">
                  <c:v>7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(Norge!$BX$23,Norge!$BS$23,Norge!$BN$23,Norge!$BI$23,Norge!$BD$23,Norge!$AY$23,Norge!$AT$23,Norge!$AO$23,Norge!$AJ$23,Norge!$Z$23,Norge!$U$23,Norge!$P$23,Norge!$K$23,Norge!$F$23,Norge!$AE$23)</c:f>
              <c:numCache>
                <c:ptCount val="15"/>
                <c:pt idx="0">
                  <c:v>7</c:v>
                </c:pt>
                <c:pt idx="1">
                  <c:v>0</c:v>
                </c:pt>
                <c:pt idx="2">
                  <c:v>8</c:v>
                </c:pt>
                <c:pt idx="3">
                  <c:v>26</c:v>
                </c:pt>
                <c:pt idx="4">
                  <c:v>14</c:v>
                </c:pt>
                <c:pt idx="5">
                  <c:v>14</c:v>
                </c:pt>
                <c:pt idx="6">
                  <c:v>1</c:v>
                </c:pt>
                <c:pt idx="7">
                  <c:v>2</c:v>
                </c:pt>
                <c:pt idx="8">
                  <c:v>12</c:v>
                </c:pt>
                <c:pt idx="9">
                  <c:v>4</c:v>
                </c:pt>
                <c:pt idx="10">
                  <c:v>4</c:v>
                </c:pt>
                <c:pt idx="11">
                  <c:v>12</c:v>
                </c:pt>
                <c:pt idx="12">
                  <c:v>25</c:v>
                </c:pt>
                <c:pt idx="13">
                  <c:v>5</c:v>
                </c:pt>
                <c:pt idx="14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(Norge!$BU$23,Norge!$BP$23,Norge!$BK$23,Norge!$BF$23,Norge!$BA$23,Norge!$AV$23,Norge!$AQ$23,Norge!$AL$23,Norge!$AG$23,Norge!$AB$23,Norge!$W$23,Norge!$R$23,Norge!$M$23,Norge!$H$23,Norge!$C$23)</c:f>
              <c:numCache>
                <c:ptCount val="15"/>
                <c:pt idx="0">
                  <c:v>22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13</c:v>
                </c:pt>
              </c:numCache>
            </c:numRef>
          </c:val>
          <c:smooth val="0"/>
        </c:ser>
        <c:marker val="1"/>
        <c:axId val="38839279"/>
        <c:axId val="14009192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(Norge!$BV$23,Norge!$BQ$23,Norge!$BL$23,Norge!$BG$23,Norge!$BB$23,Norge!$AW$23,Norge!$AR$23,Norge!$AM$23,Norge!$AH$23,Norge!$AC$23,Norge!$X$23,Norge!$S$23,Norge!$N$23,Norge!$I$23,Norge!$D$23)</c:f>
              <c:numCache>
                <c:ptCount val="15"/>
                <c:pt idx="0">
                  <c:v>386</c:v>
                </c:pt>
                <c:pt idx="1">
                  <c:v>371</c:v>
                </c:pt>
                <c:pt idx="2">
                  <c:v>393</c:v>
                </c:pt>
                <c:pt idx="3">
                  <c:v>400</c:v>
                </c:pt>
                <c:pt idx="4">
                  <c:v>371</c:v>
                </c:pt>
                <c:pt idx="5">
                  <c:v>371</c:v>
                </c:pt>
                <c:pt idx="6">
                  <c:v>312</c:v>
                </c:pt>
                <c:pt idx="7">
                  <c:v>302</c:v>
                </c:pt>
                <c:pt idx="8">
                  <c:v>311</c:v>
                </c:pt>
                <c:pt idx="9">
                  <c:v>312</c:v>
                </c:pt>
                <c:pt idx="10">
                  <c:v>317</c:v>
                </c:pt>
                <c:pt idx="11">
                  <c:v>338</c:v>
                </c:pt>
                <c:pt idx="12">
                  <c:v>324</c:v>
                </c:pt>
                <c:pt idx="13">
                  <c:v>303</c:v>
                </c:pt>
                <c:pt idx="14">
                  <c:v>300</c:v>
                </c:pt>
              </c:numCache>
            </c:numRef>
          </c:val>
          <c:smooth val="0"/>
        </c:ser>
        <c:marker val="1"/>
        <c:axId val="58973865"/>
        <c:axId val="61002738"/>
      </c:lineChart>
      <c:catAx>
        <c:axId val="38839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9192"/>
        <c:crosses val="autoZero"/>
        <c:auto val="1"/>
        <c:lblOffset val="100"/>
        <c:tickLblSkip val="2"/>
        <c:noMultiLvlLbl val="0"/>
      </c:catAx>
      <c:valAx>
        <c:axId val="1400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9279"/>
        <c:crossesAt val="1"/>
        <c:crossBetween val="between"/>
        <c:dispUnits/>
      </c:valAx>
      <c:catAx>
        <c:axId val="58973865"/>
        <c:scaling>
          <c:orientation val="minMax"/>
        </c:scaling>
        <c:axPos val="b"/>
        <c:delete val="1"/>
        <c:majorTickMark val="out"/>
        <c:minorTickMark val="none"/>
        <c:tickLblPos val="nextTo"/>
        <c:crossAx val="61002738"/>
        <c:crosses val="autoZero"/>
        <c:auto val="1"/>
        <c:lblOffset val="100"/>
        <c:tickLblSkip val="1"/>
        <c:noMultiLvlLbl val="0"/>
      </c:catAx>
      <c:valAx>
        <c:axId val="610027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738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Øst-Finnmark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(Norge!$BW$28,Norge!$BR$28,Norge!$BM$28,Norge!$BH$28,Norge!$BC$28,Norge!$AX$28,Norge!$AS$28,Norge!$AN$28,Norge!$AI$28,Norge!$AD$28,Norge!$Y$28,Norge!$T$28,Norge!$O$28,Norge!$J$28,Norge!$E$28)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(Norge!$BX$28,Norge!$BS$28,Norge!$BN$28,Norge!$BI$28,Norge!$BD$28,Norge!$AY$28,Norge!$AT$28,Norge!$AO$28,Norge!$AJ$28,Norge!$AE$28,Norge!$Z$28,Norge!$U$28,Norge!$P$28,Norge!$K$28,Norge!$F$28)</c:f>
              <c:numCache>
                <c:ptCount val="15"/>
                <c:pt idx="0">
                  <c:v>23</c:v>
                </c:pt>
                <c:pt idx="1">
                  <c:v>0</c:v>
                </c:pt>
                <c:pt idx="2">
                  <c:v>24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10</c:v>
                </c:pt>
                <c:pt idx="14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(Norge!$BU$28,Norge!$BP$28,Norge!$BK$28,Norge!$BF$28,Norge!$BA$28,Norge!$AV$28,Norge!$AQ$28,Norge!$AL$28,Norge!$AG$28,Norge!$AB$28,Norge!$W$28,Norge!$R$28,Norge!$M$28,Norge!$H$28,Norge!$C$28)</c:f>
              <c:numCache>
                <c:ptCount val="15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</c:numCache>
            </c:numRef>
          </c:val>
          <c:smooth val="0"/>
        </c:ser>
        <c:marker val="1"/>
        <c:axId val="12153731"/>
        <c:axId val="42274716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(Norge!$BV$28,Norge!$BQ$28,Norge!$BL$28,Norge!$BG$28,Norge!$BB$28,Norge!$AW$28,Norge!$AR$28,Norge!$AM$28,Norge!$AH$28,Norge!$AC$28,Norge!$X$28,Norge!$S$28,Norge!$N$28,Norge!$I$28,Norge!$D$28)</c:f>
              <c:numCache>
                <c:ptCount val="15"/>
                <c:pt idx="0">
                  <c:v>150</c:v>
                </c:pt>
                <c:pt idx="1">
                  <c:v>155</c:v>
                </c:pt>
                <c:pt idx="2">
                  <c:v>164</c:v>
                </c:pt>
                <c:pt idx="3">
                  <c:v>140</c:v>
                </c:pt>
                <c:pt idx="4">
                  <c:v>134</c:v>
                </c:pt>
                <c:pt idx="5">
                  <c:v>134</c:v>
                </c:pt>
                <c:pt idx="6">
                  <c:v>130</c:v>
                </c:pt>
                <c:pt idx="7">
                  <c:v>122</c:v>
                </c:pt>
                <c:pt idx="8">
                  <c:v>113</c:v>
                </c:pt>
                <c:pt idx="9">
                  <c:v>100</c:v>
                </c:pt>
                <c:pt idx="10">
                  <c:v>91</c:v>
                </c:pt>
                <c:pt idx="11">
                  <c:v>105</c:v>
                </c:pt>
                <c:pt idx="12">
                  <c:v>106</c:v>
                </c:pt>
                <c:pt idx="13">
                  <c:v>104</c:v>
                </c:pt>
                <c:pt idx="14">
                  <c:v>92</c:v>
                </c:pt>
              </c:numCache>
            </c:numRef>
          </c:val>
          <c:smooth val="0"/>
        </c:ser>
        <c:marker val="1"/>
        <c:axId val="44928125"/>
        <c:axId val="1699942"/>
      </c:lineChart>
      <c:catAx>
        <c:axId val="12153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74716"/>
        <c:crosses val="autoZero"/>
        <c:auto val="1"/>
        <c:lblOffset val="100"/>
        <c:tickLblSkip val="2"/>
        <c:noMultiLvlLbl val="0"/>
      </c:catAx>
      <c:valAx>
        <c:axId val="42274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3731"/>
        <c:crossesAt val="1"/>
        <c:crossBetween val="between"/>
        <c:dispUnits/>
      </c:valAx>
      <c:catAx>
        <c:axId val="44928125"/>
        <c:scaling>
          <c:orientation val="minMax"/>
        </c:scaling>
        <c:axPos val="b"/>
        <c:delete val="1"/>
        <c:majorTickMark val="out"/>
        <c:minorTickMark val="none"/>
        <c:tickLblPos val="nextTo"/>
        <c:crossAx val="1699942"/>
        <c:crosses val="autoZero"/>
        <c:auto val="1"/>
        <c:lblOffset val="100"/>
        <c:tickLblSkip val="1"/>
        <c:noMultiLvlLbl val="0"/>
      </c:catAx>
      <c:valAx>
        <c:axId val="16999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9281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Vest-Finnmark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(Norge!$BW$27,Norge!$BR$27,Norge!$BM$27,Norge!$BH$27,Norge!$BC$27,Norge!$AX$27,Norge!$AS$27,Norge!$AN$27,Norge!$AI$27,Norge!$AD$27,Norge!$Y$27,Norge!$T$27,Norge!$O$27,Norge!$J$27,Norge!$E$27)</c:f>
              <c:numCache>
                <c:ptCount val="15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(Norge!$BX$27,Norge!$BS$27,Norge!$BN$27,Norge!$BI$27,Norge!$BD$27,Norge!$AY$27,Norge!$AT$27,Norge!$AO$27,Norge!$AJ$27,Norge!$AE$27,Norge!$Z$27,Norge!$U$27,Norge!$P$27,Norge!$K$27,Norge!$F$27)</c:f>
              <c:numCache>
                <c:ptCount val="1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(Norge!$BU$27,Norge!$BP$27,Norge!$BK$27,Norge!$BF$27,Norge!$BA$27,Norge!$AV$27,Norge!$AQ$27,Norge!$AL$27,Norge!$AG$27,Norge!$AB$27,Norge!$W$27,Norge!$R$27,Norge!$M$27,Norge!$H$27,Norge!$C$27)</c:f>
              <c:numCache>
                <c:ptCount val="15"/>
                <c:pt idx="0">
                  <c:v>14</c:v>
                </c:pt>
                <c:pt idx="1">
                  <c:v>13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6</c:v>
                </c:pt>
              </c:numCache>
            </c:numRef>
          </c:val>
          <c:smooth val="0"/>
        </c:ser>
        <c:marker val="1"/>
        <c:axId val="15299479"/>
        <c:axId val="3477584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(Norge!$BV$27,Norge!$BQ$27,Norge!$BL$27,Norge!$BG$27,Norge!$BB$27,Norge!$AW$27,Norge!$AR$27,Norge!$AM$27,Norge!$AH$27,Norge!$AC$27,Norge!$X$27,Norge!$S$27,Norge!$N$27,Norge!$I$27,Norge!$D$27)</c:f>
              <c:numCache>
                <c:ptCount val="15"/>
                <c:pt idx="0">
                  <c:v>246</c:v>
                </c:pt>
                <c:pt idx="1">
                  <c:v>234</c:v>
                </c:pt>
                <c:pt idx="2">
                  <c:v>231</c:v>
                </c:pt>
                <c:pt idx="3">
                  <c:v>225</c:v>
                </c:pt>
                <c:pt idx="4">
                  <c:v>214</c:v>
                </c:pt>
                <c:pt idx="5">
                  <c:v>214</c:v>
                </c:pt>
                <c:pt idx="6">
                  <c:v>150</c:v>
                </c:pt>
                <c:pt idx="7">
                  <c:v>135</c:v>
                </c:pt>
                <c:pt idx="8">
                  <c:v>137</c:v>
                </c:pt>
                <c:pt idx="9">
                  <c:v>111</c:v>
                </c:pt>
                <c:pt idx="10">
                  <c:v>92</c:v>
                </c:pt>
                <c:pt idx="11">
                  <c:v>102</c:v>
                </c:pt>
                <c:pt idx="12">
                  <c:v>103</c:v>
                </c:pt>
                <c:pt idx="13">
                  <c:v>97</c:v>
                </c:pt>
                <c:pt idx="14">
                  <c:v>90</c:v>
                </c:pt>
              </c:numCache>
            </c:numRef>
          </c:val>
          <c:smooth val="0"/>
        </c:ser>
        <c:marker val="1"/>
        <c:axId val="31298257"/>
        <c:axId val="13248858"/>
      </c:lineChart>
      <c:catAx>
        <c:axId val="1529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7584"/>
        <c:crosses val="autoZero"/>
        <c:auto val="1"/>
        <c:lblOffset val="100"/>
        <c:tickLblSkip val="2"/>
        <c:noMultiLvlLbl val="0"/>
      </c:catAx>
      <c:valAx>
        <c:axId val="347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99479"/>
        <c:crossesAt val="1"/>
        <c:crossBetween val="between"/>
        <c:dispUnits/>
      </c:valAx>
      <c:catAx>
        <c:axId val="31298257"/>
        <c:scaling>
          <c:orientation val="minMax"/>
        </c:scaling>
        <c:axPos val="b"/>
        <c:delete val="1"/>
        <c:majorTickMark val="out"/>
        <c:minorTickMark val="none"/>
        <c:tickLblPos val="nextTo"/>
        <c:crossAx val="13248858"/>
        <c:crosses val="autoZero"/>
        <c:auto val="1"/>
        <c:lblOffset val="100"/>
        <c:tickLblSkip val="1"/>
        <c:noMultiLvlLbl val="0"/>
      </c:catAx>
      <c:valAx>
        <c:axId val="132488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982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Troms og Ofoten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(Norge!$BW$26,Norge!$BR$26,Norge!$BM$26,Norge!$BH$26,Norge!$BC$26,Norge!$AX$26,Norge!$AS$26,Norge!$AN$26,Norge!$AI$26,Norge!$AD$26,Norge!$Y$26,Norge!$T$26,Norge!$O$26,Norge!$J$26,Norge!$E$26)</c:f>
              <c:numCache>
                <c:ptCount val="15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8</c:v>
                </c:pt>
                <c:pt idx="13">
                  <c:v>7</c:v>
                </c:pt>
                <c:pt idx="14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v>K-medlem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(Norge!$BX$26,Norge!$BS$26,Norge!$BN$26,Norge!$BI$26,Norge!$BD$26,Norge!$AY$26,Norge!$AT$26,Norge!$AO$26,Norge!$AJ$26,Norge!$AE$26,Norge!$Z$26,Norge!$U$26,Norge!$P$26,Norge!$K$26,Norge!$F$26)</c:f>
              <c:numCache>
                <c:ptCount val="15"/>
                <c:pt idx="0">
                  <c:v>25</c:v>
                </c:pt>
                <c:pt idx="1">
                  <c:v>15</c:v>
                </c:pt>
                <c:pt idx="2">
                  <c:v>7</c:v>
                </c:pt>
                <c:pt idx="3">
                  <c:v>2</c:v>
                </c:pt>
                <c:pt idx="4">
                  <c:v>51</c:v>
                </c:pt>
                <c:pt idx="5">
                  <c:v>51</c:v>
                </c:pt>
                <c:pt idx="6">
                  <c:v>2</c:v>
                </c:pt>
                <c:pt idx="7">
                  <c:v>3</c:v>
                </c:pt>
                <c:pt idx="8">
                  <c:v>15</c:v>
                </c:pt>
                <c:pt idx="9">
                  <c:v>26</c:v>
                </c:pt>
                <c:pt idx="10">
                  <c:v>3</c:v>
                </c:pt>
                <c:pt idx="11">
                  <c:v>3</c:v>
                </c:pt>
                <c:pt idx="12">
                  <c:v>8</c:v>
                </c:pt>
                <c:pt idx="13">
                  <c:v>14</c:v>
                </c:pt>
                <c:pt idx="14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(Norge!$BU$26,Norge!$BP$26,Norge!$BK$26,Norge!$BF$26,Norge!$BA$26,Norge!$AV$26,Norge!$AQ$26,Norge!$AL$26,Norge!$AG$26,Norge!$AB$26,Norge!$W$26,Norge!$R$26,Norge!$M$26,Norge!$H$26,Norge!$C$26)</c:f>
              <c:numCache>
                <c:ptCount val="15"/>
                <c:pt idx="0">
                  <c:v>28</c:v>
                </c:pt>
                <c:pt idx="1">
                  <c:v>24</c:v>
                </c:pt>
                <c:pt idx="2">
                  <c:v>25</c:v>
                </c:pt>
                <c:pt idx="3">
                  <c:v>23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12</c:v>
                </c:pt>
              </c:numCache>
            </c:numRef>
          </c:val>
          <c:smooth val="0"/>
        </c:ser>
        <c:marker val="1"/>
        <c:axId val="52130859"/>
        <c:axId val="66524548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(Norge!$BV$26,Norge!$BQ$26,Norge!$BL$26,Norge!$BG$26,Norge!$BB$26,Norge!$AW$26,Norge!$AR$26,Norge!$AM$26,Norge!$AH$26,Norge!$AC$26,Norge!$X$26,Norge!$S$26,Norge!$N$26,Norge!$I$26,Norge!$D$26)</c:f>
              <c:numCache>
                <c:ptCount val="15"/>
                <c:pt idx="0">
                  <c:v>450</c:v>
                </c:pt>
                <c:pt idx="1">
                  <c:v>408</c:v>
                </c:pt>
                <c:pt idx="2">
                  <c:v>403</c:v>
                </c:pt>
                <c:pt idx="3">
                  <c:v>362</c:v>
                </c:pt>
                <c:pt idx="4">
                  <c:v>427</c:v>
                </c:pt>
                <c:pt idx="5">
                  <c:v>427</c:v>
                </c:pt>
                <c:pt idx="6">
                  <c:v>332</c:v>
                </c:pt>
                <c:pt idx="7">
                  <c:v>327</c:v>
                </c:pt>
                <c:pt idx="8">
                  <c:v>335</c:v>
                </c:pt>
                <c:pt idx="9">
                  <c:v>323</c:v>
                </c:pt>
                <c:pt idx="10">
                  <c:v>311</c:v>
                </c:pt>
                <c:pt idx="11">
                  <c:v>340</c:v>
                </c:pt>
                <c:pt idx="12">
                  <c:v>343</c:v>
                </c:pt>
                <c:pt idx="13">
                  <c:v>255</c:v>
                </c:pt>
                <c:pt idx="14">
                  <c:v>260</c:v>
                </c:pt>
              </c:numCache>
            </c:numRef>
          </c:val>
          <c:smooth val="0"/>
        </c:ser>
        <c:marker val="1"/>
        <c:axId val="61850021"/>
        <c:axId val="19779278"/>
      </c:lineChart>
      <c:catAx>
        <c:axId val="52130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24548"/>
        <c:crosses val="autoZero"/>
        <c:auto val="1"/>
        <c:lblOffset val="100"/>
        <c:tickLblSkip val="2"/>
        <c:noMultiLvlLbl val="0"/>
      </c:catAx>
      <c:valAx>
        <c:axId val="66524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30859"/>
        <c:crossesAt val="1"/>
        <c:crossBetween val="between"/>
        <c:dispUnits/>
      </c:valAx>
      <c:catAx>
        <c:axId val="61850021"/>
        <c:scaling>
          <c:orientation val="minMax"/>
        </c:scaling>
        <c:axPos val="b"/>
        <c:delete val="1"/>
        <c:majorTickMark val="out"/>
        <c:minorTickMark val="none"/>
        <c:tickLblPos val="nextTo"/>
        <c:crossAx val="19779278"/>
        <c:crosses val="autoZero"/>
        <c:auto val="1"/>
        <c:lblOffset val="100"/>
        <c:tickLblSkip val="1"/>
        <c:noMultiLvlLbl val="0"/>
      </c:catAx>
      <c:valAx>
        <c:axId val="197792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8500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Romerike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(Norge!$BV$1,Norge!$BQ$1,Norge!$BL$1,Norge!$BG$1,Norge!$BB$1,Norge!$AW$1,Norge!$AR$1,Norge!$AM$1,Norge!$AH$1,Norge!$AC$1,Norge!$X$1,Norge!$S$1,Norge!$D$1)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2017</c:v>
                </c:pt>
              </c:numCache>
            </c:numRef>
          </c:cat>
          <c:val>
            <c:numRef>
              <c:f>(Norge!$BW$6,Norge!$BR$6,Norge!$BM$6,Norge!$BH$6,Norge!$BC$6,Norge!$AX$6,Norge!$AS$6,Norge!$AN$6,Norge!$AI$6,Norge!$Y$6,Norge!$T$6,Norge!$O$6,Norge!$J$6,Norge!$E$6)</c:f>
              <c:numCache>
                <c:ptCount val="14"/>
                <c:pt idx="0">
                  <c:v>4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11</c:v>
                </c:pt>
                <c:pt idx="8">
                  <c:v>32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(Norge!$BV$1,Norge!$BQ$1,Norge!$BL$1,Norge!$BG$1,Norge!$BB$1,Norge!$AW$1,Norge!$AR$1,Norge!$AM$1,Norge!$AH$1,Norge!$AC$1,Norge!$X$1,Norge!$S$1,Norge!$D$1)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2017</c:v>
                </c:pt>
              </c:numCache>
            </c:numRef>
          </c:cat>
          <c:val>
            <c:numRef>
              <c:f>(Norge!$BX$6,Norge!$BS$6,Norge!$BN$6,Norge!$BI$6,Norge!$BD$6,Norge!$AY$6,Norge!$AT$6,Norge!$AO$6,Norge!$AJ$6,Norge!$Z$6,Norge!$U$6,Norge!$P$6,Norge!$K$6,Norge!$F$6)</c:f>
              <c:numCache>
                <c:ptCount val="14"/>
                <c:pt idx="0">
                  <c:v>21</c:v>
                </c:pt>
                <c:pt idx="1">
                  <c:v>0</c:v>
                </c:pt>
                <c:pt idx="2">
                  <c:v>43</c:v>
                </c:pt>
                <c:pt idx="3">
                  <c:v>9</c:v>
                </c:pt>
                <c:pt idx="4">
                  <c:v>45</c:v>
                </c:pt>
                <c:pt idx="5">
                  <c:v>45</c:v>
                </c:pt>
                <c:pt idx="6">
                  <c:v>4</c:v>
                </c:pt>
                <c:pt idx="7">
                  <c:v>7</c:v>
                </c:pt>
                <c:pt idx="8">
                  <c:v>13</c:v>
                </c:pt>
                <c:pt idx="9">
                  <c:v>18</c:v>
                </c:pt>
                <c:pt idx="10">
                  <c:v>18</c:v>
                </c:pt>
                <c:pt idx="11">
                  <c:v>9</c:v>
                </c:pt>
                <c:pt idx="12">
                  <c:v>10</c:v>
                </c:pt>
                <c:pt idx="13">
                  <c:v>32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(Norge!$BV$1,Norge!$BQ$1,Norge!$BL$1,Norge!$BG$1,Norge!$BB$1,Norge!$AW$1,Norge!$AR$1,Norge!$AM$1,Norge!$AH$1,Norge!$AC$1,Norge!$X$1,Norge!$S$1,Norge!$D$1)</c:f>
              <c:numCach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2017</c:v>
                </c:pt>
              </c:numCache>
            </c:numRef>
          </c:cat>
          <c:val>
            <c:numRef>
              <c:f>(Norge!$BU$6,Norge!$BP$6,Norge!$BK$6,Norge!$BF$6,Norge!$BA$6,Norge!$AV$6,Norge!$AQ$6,Norge!$AL$6,Norge!$AG$6,Norge!$AB$6,Norge!$W$6,Norge!$R$6,Norge!$C$6,Norge!$H$6)</c:f>
              <c:numCache>
                <c:ptCount val="14"/>
                <c:pt idx="0">
                  <c:v>16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18</c:v>
                </c:pt>
                <c:pt idx="13">
                  <c:v>12</c:v>
                </c:pt>
              </c:numCache>
            </c:numRef>
          </c:val>
          <c:smooth val="0"/>
        </c:ser>
        <c:marker val="1"/>
        <c:axId val="48798451"/>
        <c:axId val="36532876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(Norge!$BV$6,Norge!$BQ$6,Norge!$BL$6,Norge!$BG$6,Norge!$BB$6,Norge!$AW$6,Norge!$AR$6,Norge!$AM$6,Norge!$AH$6,Norge!$AC$6,Norge!$X$6,Norge!$S$6,Norge!$N$6,Norge!$I$6,Norge!$D$6)</c:f>
              <c:numCache>
                <c:ptCount val="15"/>
                <c:pt idx="0">
                  <c:v>342</c:v>
                </c:pt>
                <c:pt idx="1">
                  <c:v>328</c:v>
                </c:pt>
                <c:pt idx="2">
                  <c:v>366</c:v>
                </c:pt>
                <c:pt idx="3">
                  <c:v>316</c:v>
                </c:pt>
                <c:pt idx="4">
                  <c:v>353</c:v>
                </c:pt>
                <c:pt idx="5">
                  <c:v>353</c:v>
                </c:pt>
                <c:pt idx="6">
                  <c:v>303</c:v>
                </c:pt>
                <c:pt idx="7">
                  <c:v>284</c:v>
                </c:pt>
                <c:pt idx="8">
                  <c:v>294</c:v>
                </c:pt>
                <c:pt idx="9">
                  <c:v>295</c:v>
                </c:pt>
                <c:pt idx="10">
                  <c:v>264</c:v>
                </c:pt>
                <c:pt idx="11">
                  <c:v>330</c:v>
                </c:pt>
                <c:pt idx="12">
                  <c:v>246</c:v>
                </c:pt>
                <c:pt idx="13">
                  <c:v>270</c:v>
                </c:pt>
                <c:pt idx="14">
                  <c:v>491</c:v>
                </c:pt>
              </c:numCache>
            </c:numRef>
          </c:val>
          <c:smooth val="0"/>
        </c:ser>
        <c:marker val="1"/>
        <c:axId val="60360429"/>
        <c:axId val="6372950"/>
      </c:lineChart>
      <c:catAx>
        <c:axId val="48798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32876"/>
        <c:crosses val="autoZero"/>
        <c:auto val="1"/>
        <c:lblOffset val="100"/>
        <c:tickLblSkip val="2"/>
        <c:noMultiLvlLbl val="0"/>
      </c:catAx>
      <c:valAx>
        <c:axId val="36532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8451"/>
        <c:crossesAt val="1"/>
        <c:crossBetween val="between"/>
        <c:dispUnits/>
      </c:valAx>
      <c:catAx>
        <c:axId val="60360429"/>
        <c:scaling>
          <c:orientation val="minMax"/>
        </c:scaling>
        <c:axPos val="b"/>
        <c:delete val="1"/>
        <c:majorTickMark val="out"/>
        <c:minorTickMark val="none"/>
        <c:tickLblPos val="nextTo"/>
        <c:crossAx val="6372950"/>
        <c:crosses val="autoZero"/>
        <c:auto val="1"/>
        <c:lblOffset val="100"/>
        <c:tickLblSkip val="1"/>
        <c:noMultiLvlLbl val="0"/>
      </c:catAx>
      <c:valAx>
        <c:axId val="63729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604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Hedemark og Oppland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(Norge!$BW$7,Norge!$BR$7,Norge!$BM$7,Norge!$BH$7,Norge!$BC$7,Norge!$AX$7,Norge!$AS$7,Norge!$AN$7,Norge!$AI$7,Norge!$Y$7,Norge!$T$7,Norge!$O$7,Norge!$J$7,Norge!$E$7,Norge!$AD$7)</c:f>
              <c:numCache>
                <c:ptCount val="15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14</c:v>
                </c:pt>
                <c:pt idx="10">
                  <c:v>14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(Norge!$BX$7,Norge!$BS$7,Norge!$BN$7,Norge!$BI$7,Norge!$BD$7,Norge!$AY$7,Norge!$AT$7,Norge!$AO$7,Norge!$AJ$7,Norge!$Z$7,Norge!$U$7,Norge!$P$7,Norge!$K$7,Norge!$F$7,Norge!$AE$7)</c:f>
              <c:numCache>
                <c:ptCount val="15"/>
                <c:pt idx="0">
                  <c:v>0</c:v>
                </c:pt>
                <c:pt idx="1">
                  <c:v>5</c:v>
                </c:pt>
                <c:pt idx="2">
                  <c:v>11</c:v>
                </c:pt>
                <c:pt idx="3">
                  <c:v>62</c:v>
                </c:pt>
                <c:pt idx="4">
                  <c:v>32</c:v>
                </c:pt>
                <c:pt idx="5">
                  <c:v>32</c:v>
                </c:pt>
                <c:pt idx="6">
                  <c:v>10</c:v>
                </c:pt>
                <c:pt idx="7">
                  <c:v>12</c:v>
                </c:pt>
                <c:pt idx="8">
                  <c:v>0</c:v>
                </c:pt>
                <c:pt idx="9">
                  <c:v>19</c:v>
                </c:pt>
                <c:pt idx="10">
                  <c:v>19</c:v>
                </c:pt>
                <c:pt idx="11">
                  <c:v>4</c:v>
                </c:pt>
                <c:pt idx="12">
                  <c:v>18</c:v>
                </c:pt>
                <c:pt idx="13">
                  <c:v>14</c:v>
                </c:pt>
                <c:pt idx="14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(Norge!$BU$7,Norge!$BP$7,Norge!$BK$7,Norge!$BF$7,Norge!$BA$7,Norge!$AV$7,Norge!$AQ$7,Norge!$AL$7,Norge!$AG$7,Norge!$AB$7,Norge!$W$7,Norge!$R$7,Norge!$M$7,Norge!$H$7,Norge!$C$7)</c:f>
              <c:numCache>
                <c:ptCount val="15"/>
                <c:pt idx="0">
                  <c:v>30</c:v>
                </c:pt>
                <c:pt idx="1">
                  <c:v>29</c:v>
                </c:pt>
                <c:pt idx="2">
                  <c:v>29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24</c:v>
                </c:pt>
                <c:pt idx="7">
                  <c:v>24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16</c:v>
                </c:pt>
              </c:numCache>
            </c:numRef>
          </c:val>
          <c:smooth val="0"/>
        </c:ser>
        <c:marker val="1"/>
        <c:axId val="57356551"/>
        <c:axId val="46446912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(Norge!$BV$7,Norge!$BQ$7,Norge!$BL$7,Norge!$BG$7,Norge!$BB$7,Norge!$AW$7,Norge!$AR$7,Norge!$AM$7,Norge!$AH$7,Norge!$AC$7,Norge!$X$7,Norge!$S$7,Norge!$N$7,Norge!$I$7,Norge!$D$7)</c:f>
              <c:numCache>
                <c:ptCount val="15"/>
                <c:pt idx="0">
                  <c:v>572</c:v>
                </c:pt>
                <c:pt idx="1">
                  <c:v>525</c:v>
                </c:pt>
                <c:pt idx="2">
                  <c:v>525</c:v>
                </c:pt>
                <c:pt idx="3">
                  <c:v>584</c:v>
                </c:pt>
                <c:pt idx="4">
                  <c:v>587</c:v>
                </c:pt>
                <c:pt idx="5">
                  <c:v>587</c:v>
                </c:pt>
                <c:pt idx="6">
                  <c:v>504</c:v>
                </c:pt>
                <c:pt idx="7">
                  <c:v>508</c:v>
                </c:pt>
                <c:pt idx="8">
                  <c:v>482</c:v>
                </c:pt>
                <c:pt idx="9">
                  <c:v>489</c:v>
                </c:pt>
                <c:pt idx="10">
                  <c:v>463</c:v>
                </c:pt>
                <c:pt idx="11">
                  <c:v>534</c:v>
                </c:pt>
                <c:pt idx="12">
                  <c:v>456</c:v>
                </c:pt>
                <c:pt idx="13">
                  <c:v>413</c:v>
                </c:pt>
                <c:pt idx="14">
                  <c:v>459</c:v>
                </c:pt>
              </c:numCache>
            </c:numRef>
          </c:val>
          <c:smooth val="0"/>
        </c:ser>
        <c:marker val="1"/>
        <c:axId val="15369025"/>
        <c:axId val="4103498"/>
      </c:lineChart>
      <c:catAx>
        <c:axId val="5735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6912"/>
        <c:crosses val="autoZero"/>
        <c:auto val="1"/>
        <c:lblOffset val="100"/>
        <c:tickLblSkip val="2"/>
        <c:noMultiLvlLbl val="0"/>
      </c:catAx>
      <c:valAx>
        <c:axId val="46446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56551"/>
        <c:crossesAt val="1"/>
        <c:crossBetween val="between"/>
        <c:dispUnits/>
      </c:valAx>
      <c:catAx>
        <c:axId val="15369025"/>
        <c:scaling>
          <c:orientation val="minMax"/>
        </c:scaling>
        <c:axPos val="b"/>
        <c:delete val="1"/>
        <c:majorTickMark val="out"/>
        <c:minorTickMark val="none"/>
        <c:tickLblPos val="nextTo"/>
        <c:crossAx val="4103498"/>
        <c:crosses val="autoZero"/>
        <c:auto val="1"/>
        <c:lblOffset val="100"/>
        <c:tickLblSkip val="1"/>
        <c:noMultiLvlLbl val="0"/>
      </c:catAx>
      <c:valAx>
        <c:axId val="41034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3690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Gudbrandsdal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(Norge!$BV$1,Norge!$BQ$1,Norge!$BL$1,Norge!$BG$1,Norge!$BB$1,Norge!$AW$1,Norge!$AR$1,Norge!$AM$1,Norge!$AH$1,Norge!$AC$1,Norge!$X$1,Norge!$S$1,Norge!$N$1,Norge!$I$1)</c:f>
              <c:num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(Norge!$BW$8,Norge!$BR$8,Norge!$BM$8,Norge!$BH$8,Norge!$BC$8,Norge!$AX$8,Norge!$AS$8,Norge!$AN$8,Norge!$AI$8,Norge!$Y$8,Norge!$T$8,Norge!$O$8,Norge!$J$8,Norge!$AD$8)</c:f>
              <c:numCache>
                <c:ptCount val="14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13</c:v>
                </c:pt>
                <c:pt idx="4">
                  <c:v>15</c:v>
                </c:pt>
                <c:pt idx="5">
                  <c:v>15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(Norge!$BV$1,Norge!$BQ$1,Norge!$BL$1,Norge!$BG$1,Norge!$BB$1,Norge!$AW$1,Norge!$AR$1,Norge!$AM$1,Norge!$AH$1,Norge!$AC$1,Norge!$X$1,Norge!$S$1,Norge!$N$1,Norge!$I$1)</c:f>
              <c:num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(Norge!$BX$8,Norge!$BS$8,Norge!$BN$8,Norge!$BI$8,Norge!$BD$8,Norge!$AY$8,Norge!$AT$8,Norge!$AO$8,Norge!$AJ$8,Norge!$Z$8,Norge!$U$8,Norge!$P$8,Norge!$K$8)</c:f>
              <c:numCache>
                <c:ptCount val="13"/>
                <c:pt idx="0">
                  <c:v>2</c:v>
                </c:pt>
                <c:pt idx="1">
                  <c:v>13</c:v>
                </c:pt>
                <c:pt idx="2">
                  <c:v>21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0</c:v>
                </c:pt>
                <c:pt idx="7">
                  <c:v>11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(Norge!$BV$1,Norge!$BQ$1,Norge!$BL$1,Norge!$BG$1,Norge!$BB$1,Norge!$AW$1,Norge!$AR$1,Norge!$AM$1,Norge!$AH$1,Norge!$AC$1,Norge!$X$1,Norge!$S$1,Norge!$N$1,Norge!$I$1)</c:f>
              <c:num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(Norge!$BU$8,Norge!$BP$8,Norge!$BK$8,Norge!$BF$8,Norge!$BA$8,Norge!$AV$8,Norge!$AQ$8,Norge!$AL$8,Norge!$AG$8,Norge!$AB$8,Norge!$W$8,Norge!$R$8,Norge!$M$8,Norge!$H$8)</c:f>
              <c:numCache>
                <c:ptCount val="14"/>
                <c:pt idx="0">
                  <c:v>14</c:v>
                </c:pt>
                <c:pt idx="1">
                  <c:v>13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smooth val="0"/>
        </c:ser>
        <c:marker val="1"/>
        <c:axId val="36931483"/>
        <c:axId val="63947892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(Norge!$BV$8,Norge!$BQ$8,Norge!$BL$8,Norge!$BG$8,Norge!$BB$8,Norge!$AW$8,Norge!$AR$8,Norge!$AM$8,Norge!$AH$8,Norge!$AC$8,Norge!$X$8,Norge!$S$8,Norge!$N$8,Norge!$I$8)</c:f>
              <c:numCache>
                <c:ptCount val="14"/>
                <c:pt idx="0">
                  <c:v>219</c:v>
                </c:pt>
                <c:pt idx="1">
                  <c:v>230</c:v>
                </c:pt>
                <c:pt idx="2">
                  <c:v>237</c:v>
                </c:pt>
                <c:pt idx="3">
                  <c:v>243</c:v>
                </c:pt>
                <c:pt idx="4">
                  <c:v>230</c:v>
                </c:pt>
                <c:pt idx="5">
                  <c:v>230</c:v>
                </c:pt>
                <c:pt idx="6">
                  <c:v>166</c:v>
                </c:pt>
                <c:pt idx="7">
                  <c:v>167</c:v>
                </c:pt>
                <c:pt idx="8">
                  <c:v>153</c:v>
                </c:pt>
                <c:pt idx="9">
                  <c:v>152</c:v>
                </c:pt>
                <c:pt idx="10">
                  <c:v>137</c:v>
                </c:pt>
                <c:pt idx="11">
                  <c:v>169</c:v>
                </c:pt>
                <c:pt idx="12">
                  <c:v>144</c:v>
                </c:pt>
                <c:pt idx="13">
                  <c:v>145</c:v>
                </c:pt>
              </c:numCache>
            </c:numRef>
          </c:val>
          <c:smooth val="0"/>
        </c:ser>
        <c:marker val="1"/>
        <c:axId val="38660117"/>
        <c:axId val="12396734"/>
      </c:lineChart>
      <c:catAx>
        <c:axId val="36931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892"/>
        <c:crosses val="autoZero"/>
        <c:auto val="1"/>
        <c:lblOffset val="100"/>
        <c:tickLblSkip val="2"/>
        <c:noMultiLvlLbl val="0"/>
      </c:catAx>
      <c:valAx>
        <c:axId val="63947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83"/>
        <c:crossesAt val="1"/>
        <c:crossBetween val="between"/>
        <c:dispUnits/>
      </c:valAx>
      <c:catAx>
        <c:axId val="38660117"/>
        <c:scaling>
          <c:orientation val="minMax"/>
        </c:scaling>
        <c:axPos val="b"/>
        <c:delete val="1"/>
        <c:majorTickMark val="out"/>
        <c:minorTickMark val="none"/>
        <c:tickLblPos val="nextTo"/>
        <c:crossAx val="12396734"/>
        <c:crosses val="autoZero"/>
        <c:auto val="1"/>
        <c:lblOffset val="100"/>
        <c:tickLblSkip val="1"/>
        <c:noMultiLvlLbl val="0"/>
      </c:catAx>
      <c:valAx>
        <c:axId val="123967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601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Østerdal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(Norge!$BW$9,Norge!$BR$9,Norge!$BM$9,Norge!$BH$9,Norge!$BC$9,Norge!$AX$9,Norge!$AS$9,Norge!$AN$9,Norge!$AI$9,Norge!$Y$9,Norge!$T$9,Norge!$O$9,Norge!$J$9,Norge!$E$9)</c:f>
              <c:numCache>
                <c:ptCount val="14"/>
                <c:pt idx="0">
                  <c:v>14</c:v>
                </c:pt>
                <c:pt idx="1">
                  <c:v>12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6</c:v>
                </c:pt>
                <c:pt idx="13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(Norge!$BX$9,Norge!$BS$9,Norge!$BN$9,Norge!$BI$9,Norge!$BD$9,Norge!$AY$9,Norge!$AT$9,Norge!$AO$9,Norge!$AJ$9,Norge!$Z$9,Norge!$U$9,Norge!$P$9,Norge!$K$9,Norge!$F$9)</c:f>
              <c:numCache>
                <c:ptCount val="14"/>
                <c:pt idx="0">
                  <c:v>17</c:v>
                </c:pt>
                <c:pt idx="1">
                  <c:v>22</c:v>
                </c:pt>
                <c:pt idx="2">
                  <c:v>23</c:v>
                </c:pt>
                <c:pt idx="3">
                  <c:v>16</c:v>
                </c:pt>
                <c:pt idx="4">
                  <c:v>20</c:v>
                </c:pt>
                <c:pt idx="5">
                  <c:v>20</c:v>
                </c:pt>
                <c:pt idx="6">
                  <c:v>9</c:v>
                </c:pt>
                <c:pt idx="7">
                  <c:v>22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13</c:v>
                </c:pt>
                <c:pt idx="12">
                  <c:v>16</c:v>
                </c:pt>
                <c:pt idx="13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(Norge!$BU$9,Norge!$BP$9,Norge!$BK$9,Norge!$BF$9,Norge!$BA$9,Norge!$AV$9,Norge!$AQ$9,Norge!$AL$9,Norge!$AG$9,Norge!$AB$9,Norge!$W$9,Norge!$M$9,Norge!$H$9,Norge!$C$9)</c:f>
              <c:numCache>
                <c:ptCount val="14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</c:numCache>
            </c:numRef>
          </c:val>
          <c:smooth val="0"/>
        </c:ser>
        <c:marker val="1"/>
        <c:axId val="44461743"/>
        <c:axId val="64611368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(Norge!$BV$9,Norge!$BQ$9,Norge!$BL$9,Norge!$BG$9,Norge!$BB$9,Norge!$AW$9,Norge!$AR$9,Norge!$AM$9,Norge!$AH$9,Norge!$AC$9,Norge!$X$9,Norge!$S$9,Norge!$N$9,Norge!$I$9,Norge!$D$9)</c:f>
              <c:numCache>
                <c:ptCount val="15"/>
                <c:pt idx="0">
                  <c:v>383</c:v>
                </c:pt>
                <c:pt idx="1">
                  <c:v>394</c:v>
                </c:pt>
                <c:pt idx="2">
                  <c:v>384</c:v>
                </c:pt>
                <c:pt idx="3">
                  <c:v>387</c:v>
                </c:pt>
                <c:pt idx="4">
                  <c:v>384</c:v>
                </c:pt>
                <c:pt idx="5">
                  <c:v>384</c:v>
                </c:pt>
                <c:pt idx="6">
                  <c:v>346</c:v>
                </c:pt>
                <c:pt idx="7">
                  <c:v>347</c:v>
                </c:pt>
                <c:pt idx="8">
                  <c:v>317</c:v>
                </c:pt>
                <c:pt idx="9">
                  <c:v>275</c:v>
                </c:pt>
                <c:pt idx="10">
                  <c:v>265</c:v>
                </c:pt>
                <c:pt idx="11">
                  <c:v>301</c:v>
                </c:pt>
                <c:pt idx="12">
                  <c:v>293</c:v>
                </c:pt>
                <c:pt idx="13">
                  <c:v>252</c:v>
                </c:pt>
                <c:pt idx="14">
                  <c:v>256</c:v>
                </c:pt>
              </c:numCache>
            </c:numRef>
          </c:val>
          <c:smooth val="0"/>
        </c:ser>
        <c:marker val="1"/>
        <c:axId val="44631401"/>
        <c:axId val="66138290"/>
      </c:lineChart>
      <c:catAx>
        <c:axId val="44461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1368"/>
        <c:crosses val="autoZero"/>
        <c:auto val="1"/>
        <c:lblOffset val="100"/>
        <c:tickLblSkip val="2"/>
        <c:noMultiLvlLbl val="0"/>
      </c:catAx>
      <c:valAx>
        <c:axId val="64611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1743"/>
        <c:crossesAt val="1"/>
        <c:crossBetween val="between"/>
        <c:dispUnits/>
      </c:valAx>
      <c:catAx>
        <c:axId val="44631401"/>
        <c:scaling>
          <c:orientation val="minMax"/>
        </c:scaling>
        <c:axPos val="b"/>
        <c:delete val="1"/>
        <c:majorTickMark val="out"/>
        <c:minorTickMark val="none"/>
        <c:tickLblPos val="nextTo"/>
        <c:crossAx val="66138290"/>
        <c:crosses val="autoZero"/>
        <c:auto val="1"/>
        <c:lblOffset val="100"/>
        <c:tickLblSkip val="1"/>
        <c:noMultiLvlLbl val="0"/>
      </c:catAx>
      <c:valAx>
        <c:axId val="661382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314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Buskerud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(Norge!$BV$1,Norge!$BQ$1,Norge!$BL$1,Norge!$BG$1,Norge!$BB$1,Norge!$AW$1)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(Norge!$BW$10,Norge!$BR$10,Norge!$BM$10,Norge!$BH$10,Norge!$BC$10,Norge!$AX$10,Norge!$AS$10,Norge!$AN$10,Norge!$AI$10,Norge!$AD$10,Norge!$Y$10,Norge!$T$10,Norge!$O$10,Norge!$J$10,Norge!$E$10)</c:f>
              <c:numCache>
                <c:ptCount val="15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(Norge!$BV$1,Norge!$BQ$1,Norge!$BL$1,Norge!$BG$1,Norge!$BB$1,Norge!$AW$1)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(Norge!$BX$10,Norge!$BS$10,Norge!$BN$10,Norge!$BI$10,Norge!$BD$10,Norge!$AY$10,Norge!$AT$10,Norge!$AO$10,Norge!$AJ$10,Norge!$AE$10,Norge!$Z$10,Norge!$U$10,Norge!$P$10,Norge!$K$10,Norge!$F$10)</c:f>
              <c:numCache>
                <c:ptCount val="15"/>
                <c:pt idx="0">
                  <c:v>21</c:v>
                </c:pt>
                <c:pt idx="1">
                  <c:v>21</c:v>
                </c:pt>
                <c:pt idx="2">
                  <c:v>28</c:v>
                </c:pt>
                <c:pt idx="3">
                  <c:v>22</c:v>
                </c:pt>
                <c:pt idx="4">
                  <c:v>33</c:v>
                </c:pt>
                <c:pt idx="5">
                  <c:v>33</c:v>
                </c:pt>
                <c:pt idx="6">
                  <c:v>11</c:v>
                </c:pt>
                <c:pt idx="7">
                  <c:v>26</c:v>
                </c:pt>
                <c:pt idx="8">
                  <c:v>7</c:v>
                </c:pt>
                <c:pt idx="9">
                  <c:v>24</c:v>
                </c:pt>
                <c:pt idx="10">
                  <c:v>23</c:v>
                </c:pt>
                <c:pt idx="11">
                  <c:v>23</c:v>
                </c:pt>
                <c:pt idx="12">
                  <c:v>32</c:v>
                </c:pt>
                <c:pt idx="13">
                  <c:v>37</c:v>
                </c:pt>
                <c:pt idx="14">
                  <c:v>45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(Norge!$BV$1,Norge!$BQ$1,Norge!$BL$1,Norge!$BG$1,Norge!$BB$1,Norge!$AW$1)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(Norge!$BU$10,Norge!$BP$10,Norge!$BK$10,Norge!$BF$10,Norge!$BA$10,Norge!$AV$10,Norge!$AQ$10,Norge!$AL$10,Norge!$AG$10,Norge!$AB$10,Norge!$W$10,Norge!$R$10,Norge!$M$10,Norge!$H$10,Norge!$C$10)</c:f>
              <c:numCache>
                <c:ptCount val="15"/>
                <c:pt idx="0">
                  <c:v>33</c:v>
                </c:pt>
                <c:pt idx="1">
                  <c:v>31</c:v>
                </c:pt>
                <c:pt idx="2">
                  <c:v>26</c:v>
                </c:pt>
                <c:pt idx="3">
                  <c:v>24</c:v>
                </c:pt>
                <c:pt idx="4">
                  <c:v>23</c:v>
                </c:pt>
                <c:pt idx="5">
                  <c:v>23</c:v>
                </c:pt>
                <c:pt idx="6">
                  <c:v>22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  <c:smooth val="0"/>
        </c:ser>
        <c:marker val="1"/>
        <c:axId val="58373699"/>
        <c:axId val="55601244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(Norge!$BV$10,Norge!$BQ$10,Norge!$BL$10,Norge!$BG$10,Norge!$BB$10,Norge!$AW$10,Norge!$AR$10,Norge!$AM$10,Norge!$AH$10,Norge!$AC$10,Norge!$X$10,Norge!$S$10,Norge!$N$10,Norge!$I$10,Norge!$D$10)</c:f>
              <c:numCache>
                <c:ptCount val="15"/>
                <c:pt idx="0">
                  <c:v>730</c:v>
                </c:pt>
                <c:pt idx="1">
                  <c:v>654</c:v>
                </c:pt>
                <c:pt idx="2">
                  <c:v>622</c:v>
                </c:pt>
                <c:pt idx="3">
                  <c:v>594</c:v>
                </c:pt>
                <c:pt idx="4">
                  <c:v>603</c:v>
                </c:pt>
                <c:pt idx="5">
                  <c:v>603</c:v>
                </c:pt>
                <c:pt idx="6">
                  <c:v>531</c:v>
                </c:pt>
                <c:pt idx="7">
                  <c:v>511</c:v>
                </c:pt>
                <c:pt idx="8">
                  <c:v>500</c:v>
                </c:pt>
                <c:pt idx="9">
                  <c:v>474</c:v>
                </c:pt>
                <c:pt idx="10">
                  <c:v>486</c:v>
                </c:pt>
                <c:pt idx="11">
                  <c:v>566</c:v>
                </c:pt>
                <c:pt idx="12">
                  <c:v>560</c:v>
                </c:pt>
                <c:pt idx="13">
                  <c:v>629</c:v>
                </c:pt>
                <c:pt idx="14">
                  <c:v>698</c:v>
                </c:pt>
              </c:numCache>
            </c:numRef>
          </c:val>
          <c:smooth val="0"/>
        </c:ser>
        <c:marker val="1"/>
        <c:axId val="30649149"/>
        <c:axId val="7406886"/>
      </c:lineChart>
      <c:catAx>
        <c:axId val="5837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01244"/>
        <c:crosses val="autoZero"/>
        <c:auto val="1"/>
        <c:lblOffset val="100"/>
        <c:tickLblSkip val="2"/>
        <c:noMultiLvlLbl val="0"/>
      </c:catAx>
      <c:valAx>
        <c:axId val="5560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73699"/>
        <c:crossesAt val="1"/>
        <c:crossBetween val="between"/>
        <c:dispUnits/>
      </c:valAx>
      <c:catAx>
        <c:axId val="30649149"/>
        <c:scaling>
          <c:orientation val="minMax"/>
        </c:scaling>
        <c:axPos val="b"/>
        <c:delete val="1"/>
        <c:majorTickMark val="out"/>
        <c:minorTickMark val="none"/>
        <c:tickLblPos val="nextTo"/>
        <c:crossAx val="7406886"/>
        <c:crosses val="autoZero"/>
        <c:auto val="1"/>
        <c:lblOffset val="100"/>
        <c:tickLblSkip val="1"/>
        <c:noMultiLvlLbl val="0"/>
      </c:catAx>
      <c:valAx>
        <c:axId val="74068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1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Vestfold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(Norge!$BV$1,Norge!$BQ$1,Norge!$BL$1,Norge!$BG$1,Norge!$BB$1,Norge!$AW$1)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(Norge!$BW$11,Norge!$BR$11,Norge!$BM$11,Norge!$BH$11,Norge!$BC$11,Norge!$AX$11,Norge!$AS$11,Norge!$AN$11,Norge!$AI$11,Norge!$AD$11,Norge!$Y$11,Norge!$T$11,Norge!$O$11,Norge!$J$11,Norge!$E$11)</c:f>
              <c:numCache>
                <c:ptCount val="1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(Norge!$BV$1,Norge!$BQ$1,Norge!$BL$1,Norge!$BG$1,Norge!$BB$1,Norge!$AW$1)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(Norge!$BX$11,Norge!$BS$11,Norge!$BN$11,Norge!$BI$11,Norge!$BD$11,Norge!$AY$11,Norge!$AT$11,Norge!$AO$11,Norge!$AJ$11,Norge!$AE$11,Norge!$Z$11,Norge!$U$11,Norge!$P$11,Norge!$K$11,Norge!$F$11)</c:f>
              <c:numCache>
                <c:ptCount val="15"/>
                <c:pt idx="0">
                  <c:v>4</c:v>
                </c:pt>
                <c:pt idx="1">
                  <c:v>8</c:v>
                </c:pt>
                <c:pt idx="2">
                  <c:v>14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13</c:v>
                </c:pt>
                <c:pt idx="7">
                  <c:v>18</c:v>
                </c:pt>
                <c:pt idx="8">
                  <c:v>3</c:v>
                </c:pt>
                <c:pt idx="9">
                  <c:v>9</c:v>
                </c:pt>
                <c:pt idx="10">
                  <c:v>29</c:v>
                </c:pt>
                <c:pt idx="11">
                  <c:v>29</c:v>
                </c:pt>
                <c:pt idx="12">
                  <c:v>3</c:v>
                </c:pt>
                <c:pt idx="13">
                  <c:v>27</c:v>
                </c:pt>
                <c:pt idx="14">
                  <c:v>26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(Norge!$BV$1,Norge!$BQ$1,Norge!$BL$1,Norge!$BG$1,Norge!$BB$1,Norge!$AW$1)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(Norge!$BU$11,Norge!$BP$11,Norge!$BK$11,Norge!$BF$11,Norge!$BA$11,Norge!$AV$11,Norge!$AQ$11,Norge!$AL$11,Norge!$AG$11,Norge!$AB$11,Norge!$W$11,Norge!$R$11,Norge!$M$11,Norge!$H$11,Norge!$C$11)</c:f>
              <c:numCache>
                <c:ptCount val="15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</c:numCache>
            </c:numRef>
          </c:val>
          <c:smooth val="0"/>
        </c:ser>
        <c:marker val="1"/>
        <c:axId val="66661975"/>
        <c:axId val="63086864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(Norge!$BV$11,Norge!$BQ$11,Norge!$BL$11,Norge!$BG$11,Norge!$BB$11,Norge!$AW$11,Norge!$AR$11,Norge!$AM$11,Norge!$AH$11,Norge!$AC$11,Norge!$X$11,Norge!$S$11,Norge!$N$11,Norge!$I$11,Norge!$D$11)</c:f>
              <c:numCache>
                <c:ptCount val="15"/>
                <c:pt idx="0">
                  <c:v>287</c:v>
                </c:pt>
                <c:pt idx="1">
                  <c:v>260</c:v>
                </c:pt>
                <c:pt idx="2">
                  <c:v>245</c:v>
                </c:pt>
                <c:pt idx="3">
                  <c:v>235</c:v>
                </c:pt>
                <c:pt idx="4">
                  <c:v>242</c:v>
                </c:pt>
                <c:pt idx="5">
                  <c:v>242</c:v>
                </c:pt>
                <c:pt idx="6">
                  <c:v>256</c:v>
                </c:pt>
                <c:pt idx="7">
                  <c:v>273</c:v>
                </c:pt>
                <c:pt idx="8">
                  <c:v>286</c:v>
                </c:pt>
                <c:pt idx="9">
                  <c:v>342</c:v>
                </c:pt>
                <c:pt idx="10">
                  <c:v>366</c:v>
                </c:pt>
                <c:pt idx="11">
                  <c:v>443</c:v>
                </c:pt>
                <c:pt idx="12">
                  <c:v>379</c:v>
                </c:pt>
                <c:pt idx="13">
                  <c:v>381</c:v>
                </c:pt>
                <c:pt idx="14">
                  <c:v>458</c:v>
                </c:pt>
              </c:numCache>
            </c:numRef>
          </c:val>
          <c:smooth val="0"/>
        </c:ser>
        <c:marker val="1"/>
        <c:axId val="30910865"/>
        <c:axId val="9762330"/>
      </c:lineChart>
      <c:catAx>
        <c:axId val="66661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6864"/>
        <c:crosses val="autoZero"/>
        <c:auto val="1"/>
        <c:lblOffset val="100"/>
        <c:tickLblSkip val="2"/>
        <c:noMultiLvlLbl val="0"/>
      </c:catAx>
      <c:valAx>
        <c:axId val="63086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1975"/>
        <c:crossesAt val="1"/>
        <c:crossBetween val="between"/>
        <c:dispUnits/>
      </c:valAx>
      <c:catAx>
        <c:axId val="30910865"/>
        <c:scaling>
          <c:orientation val="minMax"/>
        </c:scaling>
        <c:axPos val="b"/>
        <c:delete val="1"/>
        <c:majorTickMark val="out"/>
        <c:minorTickMark val="none"/>
        <c:tickLblPos val="nextTo"/>
        <c:crossAx val="9762330"/>
        <c:crosses val="autoZero"/>
        <c:auto val="1"/>
        <c:lblOffset val="100"/>
        <c:tickLblSkip val="1"/>
        <c:noMultiLvlLbl val="0"/>
      </c:catAx>
      <c:valAx>
        <c:axId val="97623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9108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NBF Telemark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4"/>
          <c:w val="0.712"/>
          <c:h val="0.78325"/>
        </c:manualLayout>
      </c:layout>
      <c:lineChart>
        <c:grouping val="standard"/>
        <c:varyColors val="0"/>
        <c:ser>
          <c:idx val="1"/>
          <c:order val="1"/>
          <c:tx>
            <c:v>Juniorer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(Norge!$BW$12,Norge!$BR$12,Norge!$BM$12,Norge!$BH$12,Norge!$BC$12,Norge!$AX$12,Norge!$AS$12,Norge!$AI$12,Norge!$AD$12,Norge!$Y$12,Norge!$T$12,Norge!$O$12,Norge!$J$12,Norge!$E$12)</c:f>
              <c:numCache>
                <c:ptCount val="14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7</c:v>
                </c:pt>
                <c:pt idx="9">
                  <c:v>13</c:v>
                </c:pt>
                <c:pt idx="10">
                  <c:v>13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K-medlemmer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(Norge!$BX$12,Norge!$BS$12,Norge!$BN$12,Norge!$BI$12,Norge!$BD$12,Norge!$AY$12,Norge!$AT$12,Norge!$AO$12,Norge!$AJ$12,Norge!$AE$12,Norge!$Z$12,Norge!$U$12,Norge!$P$12,Norge!$K$12,Norge!$F$12)</c:f>
              <c:numCache>
                <c:ptCount val="15"/>
                <c:pt idx="0">
                  <c:v>29</c:v>
                </c:pt>
                <c:pt idx="1">
                  <c:v>37</c:v>
                </c:pt>
                <c:pt idx="2">
                  <c:v>35</c:v>
                </c:pt>
                <c:pt idx="3">
                  <c:v>3</c:v>
                </c:pt>
                <c:pt idx="4">
                  <c:v>35</c:v>
                </c:pt>
                <c:pt idx="5">
                  <c:v>35</c:v>
                </c:pt>
                <c:pt idx="6">
                  <c:v>3</c:v>
                </c:pt>
                <c:pt idx="7">
                  <c:v>18</c:v>
                </c:pt>
                <c:pt idx="8">
                  <c:v>10</c:v>
                </c:pt>
                <c:pt idx="9">
                  <c:v>12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21</c:v>
                </c:pt>
                <c:pt idx="14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v>Klubber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(Norge!$BU$12,Norge!$BP$12,Norge!$BK$12,Norge!$BF$12,Norge!$BA$12,Norge!$AV$12)</c:f>
              <c:numCache>
                <c:ptCount val="6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marker val="1"/>
        <c:axId val="20752107"/>
        <c:axId val="52551236"/>
      </c:lineChart>
      <c:lineChart>
        <c:grouping val="standard"/>
        <c:varyColors val="0"/>
        <c:ser>
          <c:idx val="0"/>
          <c:order val="0"/>
          <c:tx>
            <c:v>Medlemmer totalt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(Norge!$BV$1,Norge!$BQ$1,Norge!$BL$1,Norge!$BG$1,Norge!$BB$1,Norge!$AW$1,Norge!$AR$1,Norge!$AM$1,Norge!$AH$1,Norge!$AC$1,Norge!$X$1,Norge!$S$1,Norge!$N$1,Norge!$I$1,Norge!$D$1)</c:f>
              <c:num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(Norge!$BV$12,Norge!$BQ$12,Norge!$BL$12,Norge!$BG$12,Norge!$BB$12,Norge!$AW$12,Norge!$AR$12,Norge!$AM$12,Norge!$AH$12,Norge!$AC$12,Norge!$X$12,Norge!$S$12,Norge!$N$12,Norge!$I$12,Norge!$D$12)</c:f>
              <c:numCache>
                <c:ptCount val="15"/>
                <c:pt idx="0">
                  <c:v>634</c:v>
                </c:pt>
                <c:pt idx="1">
                  <c:v>391</c:v>
                </c:pt>
                <c:pt idx="2">
                  <c:v>403</c:v>
                </c:pt>
                <c:pt idx="3">
                  <c:v>369</c:v>
                </c:pt>
                <c:pt idx="4">
                  <c:v>391</c:v>
                </c:pt>
                <c:pt idx="5">
                  <c:v>391</c:v>
                </c:pt>
                <c:pt idx="6">
                  <c:v>387</c:v>
                </c:pt>
                <c:pt idx="7">
                  <c:v>355</c:v>
                </c:pt>
                <c:pt idx="8">
                  <c:v>375</c:v>
                </c:pt>
                <c:pt idx="9">
                  <c:v>351</c:v>
                </c:pt>
                <c:pt idx="10">
                  <c:v>342</c:v>
                </c:pt>
                <c:pt idx="11">
                  <c:v>375</c:v>
                </c:pt>
                <c:pt idx="12">
                  <c:v>370</c:v>
                </c:pt>
                <c:pt idx="13">
                  <c:v>362</c:v>
                </c:pt>
                <c:pt idx="14">
                  <c:v>377</c:v>
                </c:pt>
              </c:numCache>
            </c:numRef>
          </c:val>
          <c:smooth val="0"/>
        </c:ser>
        <c:marker val="1"/>
        <c:axId val="3199077"/>
        <c:axId val="28791694"/>
      </c:lineChart>
      <c:catAx>
        <c:axId val="2075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Årstall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1236"/>
        <c:crosses val="autoZero"/>
        <c:auto val="1"/>
        <c:lblOffset val="100"/>
        <c:tickLblSkip val="2"/>
        <c:noMultiLvlLbl val="0"/>
      </c:catAx>
      <c:valAx>
        <c:axId val="5255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Medlemstall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52107"/>
        <c:crossesAt val="1"/>
        <c:crossBetween val="between"/>
        <c:dispUnits/>
      </c:valAx>
      <c:catAx>
        <c:axId val="3199077"/>
        <c:scaling>
          <c:orientation val="minMax"/>
        </c:scaling>
        <c:axPos val="b"/>
        <c:delete val="1"/>
        <c:majorTickMark val="out"/>
        <c:minorTickMark val="none"/>
        <c:tickLblPos val="nextTo"/>
        <c:crossAx val="28791694"/>
        <c:crosses val="autoZero"/>
        <c:auto val="1"/>
        <c:lblOffset val="100"/>
        <c:tickLblSkip val="1"/>
        <c:noMultiLvlLbl val="0"/>
      </c:catAx>
      <c:valAx>
        <c:axId val="287916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90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975"/>
          <c:w val="0.213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8</xdr:col>
      <xdr:colOff>238125</xdr:colOff>
      <xdr:row>25</xdr:row>
      <xdr:rowOff>123825</xdr:rowOff>
    </xdr:to>
    <xdr:graphicFrame>
      <xdr:nvGraphicFramePr>
        <xdr:cNvPr id="1" name="Diagram 2"/>
        <xdr:cNvGraphicFramePr/>
      </xdr:nvGraphicFramePr>
      <xdr:xfrm>
        <a:off x="0" y="180975"/>
        <a:ext cx="63341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1</xdr:row>
      <xdr:rowOff>9525</xdr:rowOff>
    </xdr:from>
    <xdr:to>
      <xdr:col>16</xdr:col>
      <xdr:colOff>533400</xdr:colOff>
      <xdr:row>25</xdr:row>
      <xdr:rowOff>114300</xdr:rowOff>
    </xdr:to>
    <xdr:graphicFrame>
      <xdr:nvGraphicFramePr>
        <xdr:cNvPr id="2" name="Diagram 3"/>
        <xdr:cNvGraphicFramePr/>
      </xdr:nvGraphicFramePr>
      <xdr:xfrm>
        <a:off x="6391275" y="171450"/>
        <a:ext cx="63341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152400</xdr:rowOff>
    </xdr:from>
    <xdr:to>
      <xdr:col>8</xdr:col>
      <xdr:colOff>238125</xdr:colOff>
      <xdr:row>50</xdr:row>
      <xdr:rowOff>95250</xdr:rowOff>
    </xdr:to>
    <xdr:graphicFrame>
      <xdr:nvGraphicFramePr>
        <xdr:cNvPr id="3" name="Diagram 4"/>
        <xdr:cNvGraphicFramePr/>
      </xdr:nvGraphicFramePr>
      <xdr:xfrm>
        <a:off x="0" y="4200525"/>
        <a:ext cx="633412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304800</xdr:colOff>
      <xdr:row>25</xdr:row>
      <xdr:rowOff>133350</xdr:rowOff>
    </xdr:from>
    <xdr:to>
      <xdr:col>16</xdr:col>
      <xdr:colOff>542925</xdr:colOff>
      <xdr:row>50</xdr:row>
      <xdr:rowOff>76200</xdr:rowOff>
    </xdr:to>
    <xdr:graphicFrame>
      <xdr:nvGraphicFramePr>
        <xdr:cNvPr id="4" name="Diagram 5"/>
        <xdr:cNvGraphicFramePr/>
      </xdr:nvGraphicFramePr>
      <xdr:xfrm>
        <a:off x="6400800" y="4181475"/>
        <a:ext cx="633412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238125</xdr:colOff>
      <xdr:row>25</xdr:row>
      <xdr:rowOff>114300</xdr:rowOff>
    </xdr:to>
    <xdr:graphicFrame>
      <xdr:nvGraphicFramePr>
        <xdr:cNvPr id="1" name="Diagram 1"/>
        <xdr:cNvGraphicFramePr/>
      </xdr:nvGraphicFramePr>
      <xdr:xfrm>
        <a:off x="0" y="171450"/>
        <a:ext cx="63341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0</xdr:row>
      <xdr:rowOff>152400</xdr:rowOff>
    </xdr:from>
    <xdr:to>
      <xdr:col>16</xdr:col>
      <xdr:colOff>523875</xdr:colOff>
      <xdr:row>25</xdr:row>
      <xdr:rowOff>95250</xdr:rowOff>
    </xdr:to>
    <xdr:graphicFrame>
      <xdr:nvGraphicFramePr>
        <xdr:cNvPr id="2" name="Diagram 2"/>
        <xdr:cNvGraphicFramePr/>
      </xdr:nvGraphicFramePr>
      <xdr:xfrm>
        <a:off x="6381750" y="152400"/>
        <a:ext cx="63341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8</xdr:col>
      <xdr:colOff>238125</xdr:colOff>
      <xdr:row>50</xdr:row>
      <xdr:rowOff>123825</xdr:rowOff>
    </xdr:to>
    <xdr:graphicFrame>
      <xdr:nvGraphicFramePr>
        <xdr:cNvPr id="3" name="Diagram 3"/>
        <xdr:cNvGraphicFramePr/>
      </xdr:nvGraphicFramePr>
      <xdr:xfrm>
        <a:off x="0" y="4229100"/>
        <a:ext cx="633412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285750</xdr:colOff>
      <xdr:row>26</xdr:row>
      <xdr:rowOff>0</xdr:rowOff>
    </xdr:from>
    <xdr:to>
      <xdr:col>16</xdr:col>
      <xdr:colOff>523875</xdr:colOff>
      <xdr:row>50</xdr:row>
      <xdr:rowOff>104775</xdr:rowOff>
    </xdr:to>
    <xdr:graphicFrame>
      <xdr:nvGraphicFramePr>
        <xdr:cNvPr id="4" name="Diagram 4"/>
        <xdr:cNvGraphicFramePr/>
      </xdr:nvGraphicFramePr>
      <xdr:xfrm>
        <a:off x="6381750" y="4210050"/>
        <a:ext cx="633412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8</xdr:col>
      <xdr:colOff>238125</xdr:colOff>
      <xdr:row>25</xdr:row>
      <xdr:rowOff>95250</xdr:rowOff>
    </xdr:to>
    <xdr:graphicFrame>
      <xdr:nvGraphicFramePr>
        <xdr:cNvPr id="1" name="Diagram 1"/>
        <xdr:cNvGraphicFramePr/>
      </xdr:nvGraphicFramePr>
      <xdr:xfrm>
        <a:off x="0" y="152400"/>
        <a:ext cx="63341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0</xdr:row>
      <xdr:rowOff>152400</xdr:rowOff>
    </xdr:from>
    <xdr:to>
      <xdr:col>16</xdr:col>
      <xdr:colOff>476250</xdr:colOff>
      <xdr:row>25</xdr:row>
      <xdr:rowOff>95250</xdr:rowOff>
    </xdr:to>
    <xdr:graphicFrame>
      <xdr:nvGraphicFramePr>
        <xdr:cNvPr id="2" name="Diagram 2"/>
        <xdr:cNvGraphicFramePr/>
      </xdr:nvGraphicFramePr>
      <xdr:xfrm>
        <a:off x="6334125" y="152400"/>
        <a:ext cx="63341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238125</xdr:colOff>
      <xdr:row>50</xdr:row>
      <xdr:rowOff>104775</xdr:rowOff>
    </xdr:to>
    <xdr:graphicFrame>
      <xdr:nvGraphicFramePr>
        <xdr:cNvPr id="3" name="Diagram 3"/>
        <xdr:cNvGraphicFramePr/>
      </xdr:nvGraphicFramePr>
      <xdr:xfrm>
        <a:off x="0" y="4210050"/>
        <a:ext cx="633412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238125</xdr:colOff>
      <xdr:row>25</xdr:row>
      <xdr:rowOff>114300</xdr:rowOff>
    </xdr:to>
    <xdr:graphicFrame>
      <xdr:nvGraphicFramePr>
        <xdr:cNvPr id="1" name="Diagram 1"/>
        <xdr:cNvGraphicFramePr/>
      </xdr:nvGraphicFramePr>
      <xdr:xfrm>
        <a:off x="0" y="171450"/>
        <a:ext cx="63341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266700</xdr:colOff>
      <xdr:row>1</xdr:row>
      <xdr:rowOff>28575</xdr:rowOff>
    </xdr:from>
    <xdr:to>
      <xdr:col>16</xdr:col>
      <xdr:colOff>504825</xdr:colOff>
      <xdr:row>25</xdr:row>
      <xdr:rowOff>133350</xdr:rowOff>
    </xdr:to>
    <xdr:graphicFrame>
      <xdr:nvGraphicFramePr>
        <xdr:cNvPr id="2" name="Diagram 2"/>
        <xdr:cNvGraphicFramePr/>
      </xdr:nvGraphicFramePr>
      <xdr:xfrm>
        <a:off x="6362700" y="190500"/>
        <a:ext cx="63341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152400</xdr:rowOff>
    </xdr:from>
    <xdr:to>
      <xdr:col>8</xdr:col>
      <xdr:colOff>238125</xdr:colOff>
      <xdr:row>50</xdr:row>
      <xdr:rowOff>95250</xdr:rowOff>
    </xdr:to>
    <xdr:graphicFrame>
      <xdr:nvGraphicFramePr>
        <xdr:cNvPr id="3" name="Diagram 3"/>
        <xdr:cNvGraphicFramePr/>
      </xdr:nvGraphicFramePr>
      <xdr:xfrm>
        <a:off x="0" y="4200525"/>
        <a:ext cx="633412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266700</xdr:colOff>
      <xdr:row>25</xdr:row>
      <xdr:rowOff>133350</xdr:rowOff>
    </xdr:from>
    <xdr:to>
      <xdr:col>16</xdr:col>
      <xdr:colOff>504825</xdr:colOff>
      <xdr:row>50</xdr:row>
      <xdr:rowOff>76200</xdr:rowOff>
    </xdr:to>
    <xdr:graphicFrame>
      <xdr:nvGraphicFramePr>
        <xdr:cNvPr id="4" name="Diagram 4"/>
        <xdr:cNvGraphicFramePr/>
      </xdr:nvGraphicFramePr>
      <xdr:xfrm>
        <a:off x="6362700" y="4181475"/>
        <a:ext cx="633412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8</xdr:col>
      <xdr:colOff>238125</xdr:colOff>
      <xdr:row>25</xdr:row>
      <xdr:rowOff>85725</xdr:rowOff>
    </xdr:to>
    <xdr:graphicFrame>
      <xdr:nvGraphicFramePr>
        <xdr:cNvPr id="1" name="Diagram 1"/>
        <xdr:cNvGraphicFramePr/>
      </xdr:nvGraphicFramePr>
      <xdr:xfrm>
        <a:off x="0" y="142875"/>
        <a:ext cx="63341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0</xdr:row>
      <xdr:rowOff>152400</xdr:rowOff>
    </xdr:from>
    <xdr:to>
      <xdr:col>16</xdr:col>
      <xdr:colOff>485775</xdr:colOff>
      <xdr:row>25</xdr:row>
      <xdr:rowOff>95250</xdr:rowOff>
    </xdr:to>
    <xdr:graphicFrame>
      <xdr:nvGraphicFramePr>
        <xdr:cNvPr id="2" name="Diagram 2"/>
        <xdr:cNvGraphicFramePr/>
      </xdr:nvGraphicFramePr>
      <xdr:xfrm>
        <a:off x="6343650" y="152400"/>
        <a:ext cx="63341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104775</xdr:rowOff>
    </xdr:from>
    <xdr:to>
      <xdr:col>8</xdr:col>
      <xdr:colOff>238125</xdr:colOff>
      <xdr:row>50</xdr:row>
      <xdr:rowOff>47625</xdr:rowOff>
    </xdr:to>
    <xdr:graphicFrame>
      <xdr:nvGraphicFramePr>
        <xdr:cNvPr id="3" name="Diagram 3"/>
        <xdr:cNvGraphicFramePr/>
      </xdr:nvGraphicFramePr>
      <xdr:xfrm>
        <a:off x="0" y="4152900"/>
        <a:ext cx="633412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257175</xdr:colOff>
      <xdr:row>25</xdr:row>
      <xdr:rowOff>104775</xdr:rowOff>
    </xdr:from>
    <xdr:to>
      <xdr:col>16</xdr:col>
      <xdr:colOff>495300</xdr:colOff>
      <xdr:row>50</xdr:row>
      <xdr:rowOff>47625</xdr:rowOff>
    </xdr:to>
    <xdr:graphicFrame>
      <xdr:nvGraphicFramePr>
        <xdr:cNvPr id="4" name="Diagram 4"/>
        <xdr:cNvGraphicFramePr/>
      </xdr:nvGraphicFramePr>
      <xdr:xfrm>
        <a:off x="6353175" y="4152900"/>
        <a:ext cx="633412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8</xdr:col>
      <xdr:colOff>352425</xdr:colOff>
      <xdr:row>25</xdr:row>
      <xdr:rowOff>0</xdr:rowOff>
    </xdr:to>
    <xdr:graphicFrame>
      <xdr:nvGraphicFramePr>
        <xdr:cNvPr id="1" name="Diagram 1"/>
        <xdr:cNvGraphicFramePr/>
      </xdr:nvGraphicFramePr>
      <xdr:xfrm>
        <a:off x="114300" y="57150"/>
        <a:ext cx="63341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352425</xdr:colOff>
      <xdr:row>0</xdr:row>
      <xdr:rowOff>38100</xdr:rowOff>
    </xdr:from>
    <xdr:to>
      <xdr:col>16</xdr:col>
      <xdr:colOff>590550</xdr:colOff>
      <xdr:row>24</xdr:row>
      <xdr:rowOff>142875</xdr:rowOff>
    </xdr:to>
    <xdr:graphicFrame>
      <xdr:nvGraphicFramePr>
        <xdr:cNvPr id="2" name="Diagram 2"/>
        <xdr:cNvGraphicFramePr/>
      </xdr:nvGraphicFramePr>
      <xdr:xfrm>
        <a:off x="6448425" y="38100"/>
        <a:ext cx="63341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25</xdr:row>
      <xdr:rowOff>57150</xdr:rowOff>
    </xdr:from>
    <xdr:to>
      <xdr:col>8</xdr:col>
      <xdr:colOff>361950</xdr:colOff>
      <xdr:row>50</xdr:row>
      <xdr:rowOff>0</xdr:rowOff>
    </xdr:to>
    <xdr:graphicFrame>
      <xdr:nvGraphicFramePr>
        <xdr:cNvPr id="3" name="Diagram 3"/>
        <xdr:cNvGraphicFramePr/>
      </xdr:nvGraphicFramePr>
      <xdr:xfrm>
        <a:off x="123825" y="4105275"/>
        <a:ext cx="633412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8</xdr:col>
      <xdr:colOff>257175</xdr:colOff>
      <xdr:row>25</xdr:row>
      <xdr:rowOff>114300</xdr:rowOff>
    </xdr:to>
    <xdr:graphicFrame>
      <xdr:nvGraphicFramePr>
        <xdr:cNvPr id="1" name="Diagram 1"/>
        <xdr:cNvGraphicFramePr/>
      </xdr:nvGraphicFramePr>
      <xdr:xfrm>
        <a:off x="19050" y="171450"/>
        <a:ext cx="63341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1</xdr:row>
      <xdr:rowOff>0</xdr:rowOff>
    </xdr:from>
    <xdr:to>
      <xdr:col>16</xdr:col>
      <xdr:colOff>466725</xdr:colOff>
      <xdr:row>25</xdr:row>
      <xdr:rowOff>104775</xdr:rowOff>
    </xdr:to>
    <xdr:graphicFrame>
      <xdr:nvGraphicFramePr>
        <xdr:cNvPr id="2" name="Diagram 2"/>
        <xdr:cNvGraphicFramePr/>
      </xdr:nvGraphicFramePr>
      <xdr:xfrm>
        <a:off x="6324600" y="161925"/>
        <a:ext cx="63341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25</xdr:row>
      <xdr:rowOff>133350</xdr:rowOff>
    </xdr:from>
    <xdr:to>
      <xdr:col>8</xdr:col>
      <xdr:colOff>247650</xdr:colOff>
      <xdr:row>50</xdr:row>
      <xdr:rowOff>76200</xdr:rowOff>
    </xdr:to>
    <xdr:graphicFrame>
      <xdr:nvGraphicFramePr>
        <xdr:cNvPr id="3" name="Diagram 3"/>
        <xdr:cNvGraphicFramePr/>
      </xdr:nvGraphicFramePr>
      <xdr:xfrm>
        <a:off x="9525" y="4181475"/>
        <a:ext cx="633412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ganisasjon\Klubbene\Kontingent%20tidligere%20&#229;r\Kontingent%202014\Medlemstall%201312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47">
          <cell r="C147">
            <v>36</v>
          </cell>
        </row>
        <row r="148">
          <cell r="C148">
            <v>26</v>
          </cell>
        </row>
        <row r="149">
          <cell r="C149">
            <v>38</v>
          </cell>
        </row>
        <row r="150">
          <cell r="C150">
            <v>28</v>
          </cell>
        </row>
        <row r="151">
          <cell r="C151">
            <v>26</v>
          </cell>
        </row>
        <row r="152">
          <cell r="C152">
            <v>58</v>
          </cell>
        </row>
        <row r="153">
          <cell r="C153">
            <v>0</v>
          </cell>
        </row>
        <row r="154">
          <cell r="C154">
            <v>64</v>
          </cell>
        </row>
        <row r="155">
          <cell r="C155">
            <v>17</v>
          </cell>
        </row>
        <row r="156">
          <cell r="C156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M37" sqref="M37"/>
    </sheetView>
  </sheetViews>
  <sheetFormatPr defaultColWidth="11.421875" defaultRowHeight="12.75"/>
  <cols>
    <col min="1" max="1" width="4.00390625" style="0" bestFit="1" customWidth="1"/>
    <col min="2" max="2" width="23.57421875" style="0" bestFit="1" customWidth="1"/>
    <col min="3" max="3" width="15.28125" style="0" customWidth="1"/>
    <col min="4" max="4" width="5.00390625" style="0" bestFit="1" customWidth="1"/>
    <col min="5" max="5" width="4.00390625" style="0" bestFit="1" customWidth="1"/>
    <col min="6" max="6" width="7.140625" style="0" customWidth="1"/>
    <col min="7" max="7" width="3.7109375" style="0" customWidth="1"/>
    <col min="8" max="8" width="8.140625" style="0" bestFit="1" customWidth="1"/>
    <col min="9" max="9" width="5.00390625" style="0" bestFit="1" customWidth="1"/>
    <col min="10" max="10" width="4.00390625" style="0" bestFit="1" customWidth="1"/>
    <col min="11" max="11" width="7.57421875" style="0" customWidth="1"/>
    <col min="12" max="17" width="6.57421875" style="0" customWidth="1"/>
    <col min="18" max="18" width="8.140625" style="0" bestFit="1" customWidth="1"/>
    <col min="19" max="19" width="6.00390625" style="0" bestFit="1" customWidth="1"/>
    <col min="20" max="21" width="4.00390625" style="0" bestFit="1" customWidth="1"/>
    <col min="22" max="22" width="6.140625" style="0" customWidth="1"/>
    <col min="23" max="23" width="8.140625" style="0" bestFit="1" customWidth="1"/>
    <col min="24" max="24" width="8.57421875" style="0" bestFit="1" customWidth="1"/>
    <col min="25" max="25" width="4.421875" style="0" bestFit="1" customWidth="1"/>
    <col min="26" max="26" width="4.00390625" style="0" bestFit="1" customWidth="1"/>
    <col min="27" max="27" width="6.57421875" style="0" customWidth="1"/>
    <col min="28" max="28" width="8.140625" style="0" bestFit="1" customWidth="1"/>
    <col min="29" max="29" width="5.00390625" style="0" bestFit="1" customWidth="1"/>
    <col min="30" max="31" width="4.28125" style="0" customWidth="1"/>
    <col min="32" max="32" width="6.421875" style="0" customWidth="1"/>
    <col min="33" max="33" width="8.140625" style="0" bestFit="1" customWidth="1"/>
    <col min="34" max="34" width="5.00390625" style="0" bestFit="1" customWidth="1"/>
    <col min="35" max="36" width="4.00390625" style="0" bestFit="1" customWidth="1"/>
    <col min="37" max="37" width="6.28125" style="0" customWidth="1"/>
    <col min="38" max="38" width="8.140625" style="0" customWidth="1"/>
    <col min="39" max="39" width="5.00390625" style="0" bestFit="1" customWidth="1"/>
    <col min="40" max="41" width="4.00390625" style="0" bestFit="1" customWidth="1"/>
    <col min="42" max="42" width="4.421875" style="0" customWidth="1"/>
    <col min="43" max="43" width="8.140625" style="0" bestFit="1" customWidth="1"/>
    <col min="44" max="44" width="5.00390625" style="0" bestFit="1" customWidth="1"/>
    <col min="45" max="46" width="4.00390625" style="0" bestFit="1" customWidth="1"/>
    <col min="47" max="47" width="4.00390625" style="0" customWidth="1"/>
    <col min="48" max="48" width="8.140625" style="0" customWidth="1"/>
    <col min="49" max="49" width="6.00390625" style="0" customWidth="1"/>
    <col min="50" max="51" width="4.00390625" style="0" customWidth="1"/>
    <col min="52" max="52" width="4.7109375" style="0" customWidth="1"/>
    <col min="53" max="53" width="8.140625" style="0" customWidth="1"/>
    <col min="54" max="54" width="6.00390625" style="0" customWidth="1"/>
    <col min="55" max="56" width="4.00390625" style="0" customWidth="1"/>
    <col min="57" max="57" width="4.7109375" style="0" customWidth="1"/>
    <col min="58" max="58" width="8.140625" style="0" customWidth="1"/>
    <col min="59" max="59" width="6.00390625" style="0" customWidth="1"/>
    <col min="60" max="61" width="4.00390625" style="0" customWidth="1"/>
    <col min="62" max="62" width="4.7109375" style="0" customWidth="1"/>
    <col min="63" max="63" width="8.140625" style="0" customWidth="1"/>
    <col min="64" max="64" width="6.00390625" style="0" customWidth="1"/>
    <col min="65" max="66" width="4.00390625" style="0" customWidth="1"/>
    <col min="67" max="67" width="4.7109375" style="0" customWidth="1"/>
    <col min="68" max="68" width="8.140625" style="0" customWidth="1"/>
    <col min="69" max="69" width="6.00390625" style="0" customWidth="1"/>
    <col min="70" max="71" width="4.00390625" style="0" customWidth="1"/>
    <col min="72" max="72" width="4.7109375" style="0" customWidth="1"/>
    <col min="73" max="73" width="8.140625" style="0" customWidth="1"/>
    <col min="74" max="74" width="6.00390625" style="0" customWidth="1"/>
    <col min="75" max="76" width="4.00390625" style="0" customWidth="1"/>
  </cols>
  <sheetData>
    <row r="1" spans="4:74" ht="12.75">
      <c r="D1" s="9">
        <v>2017</v>
      </c>
      <c r="I1" s="10">
        <v>2016</v>
      </c>
      <c r="N1" s="11">
        <v>2015</v>
      </c>
      <c r="S1" s="9">
        <v>2014</v>
      </c>
      <c r="X1">
        <v>2013</v>
      </c>
      <c r="AC1">
        <v>2012</v>
      </c>
      <c r="AH1">
        <v>2011</v>
      </c>
      <c r="AM1">
        <v>2010</v>
      </c>
      <c r="AR1">
        <v>2009</v>
      </c>
      <c r="AW1">
        <v>2008</v>
      </c>
      <c r="BB1">
        <v>2007</v>
      </c>
      <c r="BG1">
        <v>2006</v>
      </c>
      <c r="BL1">
        <v>2005</v>
      </c>
      <c r="BQ1">
        <v>2004</v>
      </c>
      <c r="BV1">
        <v>2003</v>
      </c>
    </row>
    <row r="2" spans="3:76" ht="12.75">
      <c r="C2" s="19" t="s">
        <v>45</v>
      </c>
      <c r="D2" s="19"/>
      <c r="E2" s="19"/>
      <c r="F2" s="19"/>
      <c r="H2" s="19" t="s">
        <v>43</v>
      </c>
      <c r="I2" s="19"/>
      <c r="J2" s="19"/>
      <c r="K2" s="19"/>
      <c r="M2" s="19" t="s">
        <v>42</v>
      </c>
      <c r="N2" s="19"/>
      <c r="O2" s="19"/>
      <c r="P2" s="19"/>
      <c r="R2" s="19" t="s">
        <v>41</v>
      </c>
      <c r="S2" s="19"/>
      <c r="T2" s="19"/>
      <c r="U2" s="19"/>
      <c r="W2" s="19" t="s">
        <v>40</v>
      </c>
      <c r="X2" s="19"/>
      <c r="Y2" s="19"/>
      <c r="Z2" s="19"/>
      <c r="AB2" s="19" t="s">
        <v>39</v>
      </c>
      <c r="AC2" s="19"/>
      <c r="AD2" s="19"/>
      <c r="AE2" s="19"/>
      <c r="AG2" s="19" t="s">
        <v>38</v>
      </c>
      <c r="AH2" s="19"/>
      <c r="AI2" s="19"/>
      <c r="AJ2" s="19"/>
      <c r="AL2" s="19" t="s">
        <v>37</v>
      </c>
      <c r="AM2" s="19"/>
      <c r="AN2" s="19"/>
      <c r="AO2" s="19"/>
      <c r="AQ2" s="19" t="s">
        <v>35</v>
      </c>
      <c r="AR2" s="19"/>
      <c r="AS2" s="19"/>
      <c r="AT2" s="19"/>
      <c r="AV2" s="19" t="s">
        <v>34</v>
      </c>
      <c r="AW2" s="19"/>
      <c r="AX2" s="19"/>
      <c r="AY2" s="19"/>
      <c r="BA2" s="19" t="s">
        <v>33</v>
      </c>
      <c r="BB2" s="19"/>
      <c r="BC2" s="19"/>
      <c r="BD2" s="19"/>
      <c r="BF2" s="19" t="s">
        <v>32</v>
      </c>
      <c r="BG2" s="19"/>
      <c r="BH2" s="19"/>
      <c r="BI2" s="19"/>
      <c r="BK2" s="19" t="s">
        <v>31</v>
      </c>
      <c r="BL2" s="19"/>
      <c r="BM2" s="19"/>
      <c r="BN2" s="19"/>
      <c r="BP2" s="19" t="s">
        <v>28</v>
      </c>
      <c r="BQ2" s="19"/>
      <c r="BR2" s="19"/>
      <c r="BS2" s="19"/>
      <c r="BT2" s="4"/>
      <c r="BU2" s="19" t="s">
        <v>30</v>
      </c>
      <c r="BV2" s="19"/>
      <c r="BW2" s="19"/>
      <c r="BX2" s="19"/>
    </row>
    <row r="3" spans="3:76" ht="12.75">
      <c r="C3" s="5" t="s">
        <v>29</v>
      </c>
      <c r="D3" s="4" t="s">
        <v>25</v>
      </c>
      <c r="E3" s="4" t="s">
        <v>26</v>
      </c>
      <c r="F3" s="4" t="s">
        <v>27</v>
      </c>
      <c r="H3" s="5" t="s">
        <v>29</v>
      </c>
      <c r="I3" s="4" t="s">
        <v>25</v>
      </c>
      <c r="J3" s="4" t="s">
        <v>26</v>
      </c>
      <c r="K3" s="4" t="s">
        <v>27</v>
      </c>
      <c r="M3" s="5" t="s">
        <v>29</v>
      </c>
      <c r="N3" s="4" t="s">
        <v>25</v>
      </c>
      <c r="O3" s="4" t="s">
        <v>26</v>
      </c>
      <c r="P3" s="4" t="s">
        <v>27</v>
      </c>
      <c r="R3" s="5" t="s">
        <v>29</v>
      </c>
      <c r="S3" s="4" t="s">
        <v>25</v>
      </c>
      <c r="T3" s="12" t="s">
        <v>44</v>
      </c>
      <c r="U3" s="12" t="s">
        <v>27</v>
      </c>
      <c r="W3" s="5" t="s">
        <v>29</v>
      </c>
      <c r="X3" s="4" t="s">
        <v>25</v>
      </c>
      <c r="Y3" s="4" t="s">
        <v>26</v>
      </c>
      <c r="Z3" s="4" t="s">
        <v>27</v>
      </c>
      <c r="AB3" s="5" t="s">
        <v>29</v>
      </c>
      <c r="AC3" s="4" t="s">
        <v>25</v>
      </c>
      <c r="AD3" s="4" t="s">
        <v>26</v>
      </c>
      <c r="AE3" s="4" t="s">
        <v>27</v>
      </c>
      <c r="AG3" s="5" t="s">
        <v>29</v>
      </c>
      <c r="AH3" s="4" t="s">
        <v>25</v>
      </c>
      <c r="AI3" s="4" t="s">
        <v>26</v>
      </c>
      <c r="AJ3" s="4" t="s">
        <v>27</v>
      </c>
      <c r="AL3" s="5" t="s">
        <v>29</v>
      </c>
      <c r="AM3" s="4" t="s">
        <v>25</v>
      </c>
      <c r="AN3" s="4" t="s">
        <v>26</v>
      </c>
      <c r="AO3" s="4" t="s">
        <v>27</v>
      </c>
      <c r="AQ3" s="5" t="s">
        <v>29</v>
      </c>
      <c r="AR3" s="4" t="s">
        <v>25</v>
      </c>
      <c r="AS3" s="4" t="s">
        <v>26</v>
      </c>
      <c r="AT3" s="4" t="s">
        <v>27</v>
      </c>
      <c r="AV3" s="5" t="s">
        <v>29</v>
      </c>
      <c r="AW3" s="4" t="s">
        <v>25</v>
      </c>
      <c r="AX3" s="4" t="s">
        <v>26</v>
      </c>
      <c r="AY3" s="4" t="s">
        <v>27</v>
      </c>
      <c r="BA3" s="5" t="s">
        <v>29</v>
      </c>
      <c r="BB3" s="4" t="s">
        <v>25</v>
      </c>
      <c r="BC3" s="4" t="s">
        <v>26</v>
      </c>
      <c r="BD3" s="4" t="s">
        <v>27</v>
      </c>
      <c r="BF3" s="5" t="s">
        <v>29</v>
      </c>
      <c r="BG3" s="4" t="s">
        <v>25</v>
      </c>
      <c r="BH3" s="4" t="s">
        <v>26</v>
      </c>
      <c r="BI3" s="4" t="s">
        <v>27</v>
      </c>
      <c r="BK3" s="5" t="s">
        <v>29</v>
      </c>
      <c r="BL3" s="4" t="s">
        <v>25</v>
      </c>
      <c r="BM3" s="4" t="s">
        <v>26</v>
      </c>
      <c r="BN3" s="4" t="s">
        <v>27</v>
      </c>
      <c r="BP3" s="5" t="s">
        <v>29</v>
      </c>
      <c r="BQ3" s="4" t="s">
        <v>25</v>
      </c>
      <c r="BR3" s="4" t="s">
        <v>26</v>
      </c>
      <c r="BS3" s="4" t="s">
        <v>27</v>
      </c>
      <c r="BT3" s="6"/>
      <c r="BU3" s="5" t="s">
        <v>29</v>
      </c>
      <c r="BV3" s="4" t="s">
        <v>25</v>
      </c>
      <c r="BW3" s="4" t="s">
        <v>26</v>
      </c>
      <c r="BX3" s="4" t="s">
        <v>27</v>
      </c>
    </row>
    <row r="4" spans="1:76" ht="15.75">
      <c r="A4" s="1">
        <v>1</v>
      </c>
      <c r="B4" s="2" t="s">
        <v>0</v>
      </c>
      <c r="C4" s="2">
        <v>20</v>
      </c>
      <c r="D4">
        <v>675</v>
      </c>
      <c r="E4" s="7">
        <v>0</v>
      </c>
      <c r="F4" s="7">
        <v>130</v>
      </c>
      <c r="G4" s="2"/>
      <c r="H4" s="13">
        <v>24</v>
      </c>
      <c r="I4">
        <v>579</v>
      </c>
      <c r="J4" s="7">
        <v>7</v>
      </c>
      <c r="K4" s="7">
        <v>104</v>
      </c>
      <c r="L4" s="2"/>
      <c r="M4" s="13">
        <v>24</v>
      </c>
      <c r="N4">
        <v>642</v>
      </c>
      <c r="O4" s="7">
        <v>4</v>
      </c>
      <c r="P4" s="7">
        <v>49</v>
      </c>
      <c r="Q4" s="2"/>
      <c r="R4" s="2">
        <v>24</v>
      </c>
      <c r="S4">
        <v>614</v>
      </c>
      <c r="T4" s="7">
        <v>9</v>
      </c>
      <c r="U4" s="7">
        <v>15</v>
      </c>
      <c r="V4" s="2"/>
      <c r="W4" s="2">
        <v>24</v>
      </c>
      <c r="X4" s="7">
        <v>417</v>
      </c>
      <c r="Y4" s="7">
        <v>9</v>
      </c>
      <c r="Z4" s="7">
        <v>15</v>
      </c>
      <c r="AA4" s="2"/>
      <c r="AB4" s="2">
        <v>24</v>
      </c>
      <c r="AC4" s="2">
        <v>388</v>
      </c>
      <c r="AD4" s="8">
        <v>19</v>
      </c>
      <c r="AE4" s="8">
        <v>125</v>
      </c>
      <c r="AF4" s="2"/>
      <c r="AG4" s="2">
        <v>24</v>
      </c>
      <c r="AH4" s="2">
        <v>443</v>
      </c>
      <c r="AI4" s="2">
        <v>15</v>
      </c>
      <c r="AJ4" s="2">
        <v>3</v>
      </c>
      <c r="AK4" s="2"/>
      <c r="AL4" s="2">
        <v>27</v>
      </c>
      <c r="AM4" s="2">
        <v>487</v>
      </c>
      <c r="AN4" s="2">
        <v>3</v>
      </c>
      <c r="AO4" s="2">
        <v>59</v>
      </c>
      <c r="AP4" s="2"/>
      <c r="AQ4" s="2">
        <v>29</v>
      </c>
      <c r="AR4" s="2">
        <v>635</v>
      </c>
      <c r="AS4" s="2">
        <v>4</v>
      </c>
      <c r="AT4" s="2">
        <v>170</v>
      </c>
      <c r="AU4" s="2"/>
      <c r="AV4" s="2">
        <v>29</v>
      </c>
      <c r="AW4" s="2">
        <v>741</v>
      </c>
      <c r="AX4" s="2">
        <v>8</v>
      </c>
      <c r="AY4" s="2">
        <v>178</v>
      </c>
      <c r="AZ4" s="2"/>
      <c r="BA4" s="2">
        <v>29</v>
      </c>
      <c r="BB4" s="2">
        <v>741</v>
      </c>
      <c r="BC4" s="2">
        <v>8</v>
      </c>
      <c r="BD4" s="2">
        <v>178</v>
      </c>
      <c r="BE4" s="2"/>
      <c r="BF4" s="2">
        <v>28</v>
      </c>
      <c r="BG4" s="2">
        <v>629</v>
      </c>
      <c r="BH4" s="2">
        <v>8</v>
      </c>
      <c r="BI4" s="2">
        <v>37</v>
      </c>
      <c r="BJ4" s="2"/>
      <c r="BK4" s="2">
        <v>29</v>
      </c>
      <c r="BL4" s="2">
        <v>631</v>
      </c>
      <c r="BM4" s="2">
        <v>7</v>
      </c>
      <c r="BN4" s="2">
        <v>2</v>
      </c>
      <c r="BO4" s="2"/>
      <c r="BP4">
        <v>29</v>
      </c>
      <c r="BQ4" s="3">
        <v>646</v>
      </c>
      <c r="BR4" s="3">
        <v>9</v>
      </c>
      <c r="BS4" s="3">
        <v>2</v>
      </c>
      <c r="BU4" s="3">
        <v>31</v>
      </c>
      <c r="BV4" s="3">
        <v>715</v>
      </c>
      <c r="BW4" s="3">
        <v>6</v>
      </c>
      <c r="BX4" s="3">
        <v>2</v>
      </c>
    </row>
    <row r="5" spans="1:76" ht="15.75">
      <c r="A5" s="1">
        <v>2</v>
      </c>
      <c r="B5" s="2" t="s">
        <v>1</v>
      </c>
      <c r="C5" s="2">
        <v>20</v>
      </c>
      <c r="D5">
        <v>1080</v>
      </c>
      <c r="E5" s="7">
        <v>24</v>
      </c>
      <c r="F5" s="7">
        <v>57</v>
      </c>
      <c r="G5" s="2"/>
      <c r="H5" s="13">
        <v>25</v>
      </c>
      <c r="I5">
        <v>978</v>
      </c>
      <c r="J5" s="7">
        <v>21</v>
      </c>
      <c r="K5" s="7">
        <v>102</v>
      </c>
      <c r="L5" s="2"/>
      <c r="M5" s="13">
        <v>25</v>
      </c>
      <c r="N5">
        <v>994</v>
      </c>
      <c r="O5" s="7">
        <v>20</v>
      </c>
      <c r="P5" s="7">
        <v>45</v>
      </c>
      <c r="Q5" s="2"/>
      <c r="R5" s="2">
        <v>25</v>
      </c>
      <c r="S5">
        <v>1103</v>
      </c>
      <c r="T5" s="7">
        <v>11</v>
      </c>
      <c r="U5" s="7">
        <v>45</v>
      </c>
      <c r="V5" s="2"/>
      <c r="W5" s="2">
        <v>25</v>
      </c>
      <c r="X5" s="7">
        <v>936</v>
      </c>
      <c r="Y5" s="7">
        <v>11</v>
      </c>
      <c r="Z5" s="7">
        <v>45</v>
      </c>
      <c r="AA5" s="2"/>
      <c r="AB5" s="2">
        <v>25</v>
      </c>
      <c r="AC5" s="2">
        <v>943</v>
      </c>
      <c r="AD5" s="8">
        <v>15</v>
      </c>
      <c r="AE5" s="8">
        <v>28</v>
      </c>
      <c r="AF5" s="2"/>
      <c r="AG5" s="2">
        <v>25</v>
      </c>
      <c r="AH5" s="2">
        <v>974</v>
      </c>
      <c r="AI5" s="2">
        <v>12</v>
      </c>
      <c r="AJ5" s="2">
        <v>21</v>
      </c>
      <c r="AK5" s="2"/>
      <c r="AL5" s="2">
        <v>25</v>
      </c>
      <c r="AM5" s="2">
        <v>1004</v>
      </c>
      <c r="AN5" s="2">
        <v>20</v>
      </c>
      <c r="AO5" s="2">
        <v>86</v>
      </c>
      <c r="AP5" s="2"/>
      <c r="AQ5" s="2">
        <v>25</v>
      </c>
      <c r="AR5" s="2">
        <v>1003</v>
      </c>
      <c r="AS5" s="2">
        <v>18</v>
      </c>
      <c r="AT5" s="2">
        <v>61</v>
      </c>
      <c r="AU5" s="2"/>
      <c r="AV5" s="2">
        <v>27</v>
      </c>
      <c r="AW5" s="2">
        <v>973</v>
      </c>
      <c r="AX5" s="2">
        <v>28</v>
      </c>
      <c r="AY5" s="2">
        <v>77</v>
      </c>
      <c r="AZ5" s="2"/>
      <c r="BA5" s="2">
        <v>27</v>
      </c>
      <c r="BB5" s="2">
        <v>973</v>
      </c>
      <c r="BC5" s="2">
        <v>28</v>
      </c>
      <c r="BD5" s="2">
        <v>77</v>
      </c>
      <c r="BE5" s="2"/>
      <c r="BF5" s="2">
        <v>26</v>
      </c>
      <c r="BG5" s="2">
        <v>952</v>
      </c>
      <c r="BH5" s="2">
        <v>12</v>
      </c>
      <c r="BI5" s="2">
        <v>91</v>
      </c>
      <c r="BJ5" s="2"/>
      <c r="BK5" s="2">
        <v>26</v>
      </c>
      <c r="BL5" s="2">
        <v>917</v>
      </c>
      <c r="BM5" s="2">
        <v>9</v>
      </c>
      <c r="BN5" s="2">
        <v>101</v>
      </c>
      <c r="BO5" s="2"/>
      <c r="BP5">
        <v>28</v>
      </c>
      <c r="BQ5" s="3">
        <v>925</v>
      </c>
      <c r="BR5" s="3">
        <v>14</v>
      </c>
      <c r="BS5" s="3">
        <v>90</v>
      </c>
      <c r="BU5" s="3">
        <v>29</v>
      </c>
      <c r="BV5" s="3">
        <v>958</v>
      </c>
      <c r="BW5" s="3">
        <v>7</v>
      </c>
      <c r="BX5" s="3">
        <v>174</v>
      </c>
    </row>
    <row r="6" spans="1:76" ht="15.75">
      <c r="A6" s="1">
        <v>3</v>
      </c>
      <c r="B6" s="2" t="s">
        <v>2</v>
      </c>
      <c r="C6" s="2">
        <v>18</v>
      </c>
      <c r="D6">
        <v>491</v>
      </c>
      <c r="E6" s="7">
        <v>9</v>
      </c>
      <c r="F6" s="7">
        <v>32</v>
      </c>
      <c r="G6" s="2"/>
      <c r="H6" s="13">
        <v>12</v>
      </c>
      <c r="I6">
        <v>270</v>
      </c>
      <c r="J6" s="7">
        <v>7</v>
      </c>
      <c r="K6" s="7">
        <v>10</v>
      </c>
      <c r="L6" s="2"/>
      <c r="M6" s="13">
        <v>12</v>
      </c>
      <c r="N6">
        <v>246</v>
      </c>
      <c r="O6" s="7">
        <v>6</v>
      </c>
      <c r="P6" s="7">
        <v>9</v>
      </c>
      <c r="Q6" s="2"/>
      <c r="R6" s="2">
        <v>12</v>
      </c>
      <c r="S6">
        <v>330</v>
      </c>
      <c r="T6" s="7">
        <v>6</v>
      </c>
      <c r="U6" s="7">
        <v>18</v>
      </c>
      <c r="V6" s="2"/>
      <c r="W6" s="2">
        <v>12</v>
      </c>
      <c r="X6" s="7">
        <v>264</v>
      </c>
      <c r="Y6" s="7">
        <v>6</v>
      </c>
      <c r="Z6" s="7">
        <v>18</v>
      </c>
      <c r="AA6" s="2"/>
      <c r="AB6" s="2">
        <v>12</v>
      </c>
      <c r="AC6" s="2">
        <v>295</v>
      </c>
      <c r="AD6" s="8">
        <v>10</v>
      </c>
      <c r="AE6" s="8">
        <v>9</v>
      </c>
      <c r="AF6" s="2"/>
      <c r="AG6" s="2">
        <v>12</v>
      </c>
      <c r="AH6" s="2">
        <v>294</v>
      </c>
      <c r="AI6" s="2">
        <v>32</v>
      </c>
      <c r="AJ6" s="2">
        <v>13</v>
      </c>
      <c r="AK6" s="2"/>
      <c r="AL6" s="2">
        <v>12</v>
      </c>
      <c r="AM6" s="2">
        <v>284</v>
      </c>
      <c r="AN6" s="2">
        <v>11</v>
      </c>
      <c r="AO6" s="2">
        <v>7</v>
      </c>
      <c r="AP6" s="2"/>
      <c r="AQ6" s="2">
        <v>13</v>
      </c>
      <c r="AR6" s="2">
        <v>303</v>
      </c>
      <c r="AS6" s="2">
        <v>6</v>
      </c>
      <c r="AT6" s="2">
        <v>4</v>
      </c>
      <c r="AU6" s="2"/>
      <c r="AV6" s="2">
        <v>15</v>
      </c>
      <c r="AW6" s="2">
        <v>353</v>
      </c>
      <c r="AX6" s="2">
        <v>6</v>
      </c>
      <c r="AY6" s="2">
        <v>45</v>
      </c>
      <c r="AZ6" s="2"/>
      <c r="BA6" s="2">
        <v>15</v>
      </c>
      <c r="BB6" s="2">
        <v>353</v>
      </c>
      <c r="BC6" s="2">
        <v>6</v>
      </c>
      <c r="BD6" s="2">
        <v>45</v>
      </c>
      <c r="BE6" s="2"/>
      <c r="BF6" s="2">
        <v>15</v>
      </c>
      <c r="BG6" s="2">
        <v>316</v>
      </c>
      <c r="BH6" s="2">
        <v>6</v>
      </c>
      <c r="BI6" s="2">
        <v>9</v>
      </c>
      <c r="BJ6" s="2"/>
      <c r="BK6" s="2">
        <v>16</v>
      </c>
      <c r="BL6" s="2">
        <v>366</v>
      </c>
      <c r="BM6" s="2">
        <v>6</v>
      </c>
      <c r="BN6" s="2">
        <v>43</v>
      </c>
      <c r="BO6" s="2"/>
      <c r="BP6">
        <v>17</v>
      </c>
      <c r="BQ6" s="3">
        <v>328</v>
      </c>
      <c r="BR6" s="3">
        <v>7</v>
      </c>
      <c r="BS6" s="3">
        <v>0</v>
      </c>
      <c r="BU6" s="3">
        <v>16</v>
      </c>
      <c r="BV6" s="3">
        <v>342</v>
      </c>
      <c r="BW6" s="3">
        <v>4</v>
      </c>
      <c r="BX6" s="3">
        <v>21</v>
      </c>
    </row>
    <row r="7" spans="1:76" ht="15.75">
      <c r="A7" s="1">
        <v>4</v>
      </c>
      <c r="B7" s="2" t="s">
        <v>3</v>
      </c>
      <c r="C7" s="2">
        <v>16</v>
      </c>
      <c r="D7">
        <v>459</v>
      </c>
      <c r="E7" s="7">
        <v>7</v>
      </c>
      <c r="F7" s="7">
        <v>14</v>
      </c>
      <c r="G7" s="2"/>
      <c r="H7" s="13">
        <v>23</v>
      </c>
      <c r="I7">
        <v>413</v>
      </c>
      <c r="J7" s="7">
        <v>7</v>
      </c>
      <c r="K7" s="7">
        <v>18</v>
      </c>
      <c r="L7" s="2"/>
      <c r="M7" s="13">
        <v>23</v>
      </c>
      <c r="N7">
        <v>456</v>
      </c>
      <c r="O7" s="7">
        <v>6</v>
      </c>
      <c r="P7" s="7">
        <v>4</v>
      </c>
      <c r="Q7" s="2"/>
      <c r="R7" s="2">
        <v>23</v>
      </c>
      <c r="S7">
        <v>534</v>
      </c>
      <c r="T7" s="7">
        <v>14</v>
      </c>
      <c r="U7" s="7">
        <v>19</v>
      </c>
      <c r="V7" s="2"/>
      <c r="W7" s="2">
        <v>23</v>
      </c>
      <c r="X7" s="7">
        <v>463</v>
      </c>
      <c r="Y7" s="7">
        <v>14</v>
      </c>
      <c r="Z7" s="7">
        <v>19</v>
      </c>
      <c r="AA7" s="2"/>
      <c r="AB7" s="2">
        <v>23</v>
      </c>
      <c r="AC7" s="2">
        <v>489</v>
      </c>
      <c r="AD7" s="8">
        <v>13</v>
      </c>
      <c r="AE7" s="8">
        <v>20</v>
      </c>
      <c r="AF7" s="2"/>
      <c r="AG7" s="2">
        <v>23</v>
      </c>
      <c r="AH7" s="2">
        <v>482</v>
      </c>
      <c r="AI7" s="2">
        <v>10</v>
      </c>
      <c r="AJ7" s="2">
        <v>0</v>
      </c>
      <c r="AK7" s="2"/>
      <c r="AL7" s="2">
        <v>24</v>
      </c>
      <c r="AM7" s="2">
        <v>508</v>
      </c>
      <c r="AN7" s="2">
        <v>10</v>
      </c>
      <c r="AO7" s="2">
        <v>12</v>
      </c>
      <c r="AP7" s="2"/>
      <c r="AQ7" s="2">
        <v>24</v>
      </c>
      <c r="AR7" s="2">
        <v>504</v>
      </c>
      <c r="AS7" s="2">
        <v>11</v>
      </c>
      <c r="AT7" s="2">
        <v>10</v>
      </c>
      <c r="AU7" s="2"/>
      <c r="AV7" s="2">
        <v>26</v>
      </c>
      <c r="AW7" s="2">
        <v>587</v>
      </c>
      <c r="AX7" s="2">
        <v>8</v>
      </c>
      <c r="AY7" s="2">
        <v>32</v>
      </c>
      <c r="AZ7" s="2"/>
      <c r="BA7" s="2">
        <v>26</v>
      </c>
      <c r="BB7" s="2">
        <v>587</v>
      </c>
      <c r="BC7" s="2">
        <v>8</v>
      </c>
      <c r="BD7" s="2">
        <v>32</v>
      </c>
      <c r="BE7" s="2"/>
      <c r="BF7" s="2">
        <v>26</v>
      </c>
      <c r="BG7" s="2">
        <v>584</v>
      </c>
      <c r="BH7" s="2">
        <v>5</v>
      </c>
      <c r="BI7" s="2">
        <v>62</v>
      </c>
      <c r="BJ7" s="2"/>
      <c r="BK7" s="2">
        <v>29</v>
      </c>
      <c r="BL7" s="2">
        <v>525</v>
      </c>
      <c r="BM7" s="2">
        <v>4</v>
      </c>
      <c r="BN7" s="2">
        <v>11</v>
      </c>
      <c r="BO7" s="2"/>
      <c r="BP7">
        <v>29</v>
      </c>
      <c r="BQ7" s="3">
        <v>525</v>
      </c>
      <c r="BR7" s="3">
        <v>6</v>
      </c>
      <c r="BS7" s="3">
        <v>5</v>
      </c>
      <c r="BU7" s="3">
        <v>30</v>
      </c>
      <c r="BV7" s="3">
        <v>572</v>
      </c>
      <c r="BW7" s="3">
        <v>8</v>
      </c>
      <c r="BX7" s="3">
        <v>0</v>
      </c>
    </row>
    <row r="8" spans="1:76" ht="15.75">
      <c r="A8" s="1">
        <v>5</v>
      </c>
      <c r="B8" s="2" t="s">
        <v>4</v>
      </c>
      <c r="C8" s="2">
        <v>0</v>
      </c>
      <c r="E8" s="7"/>
      <c r="F8" s="7"/>
      <c r="G8" s="2"/>
      <c r="H8" s="13">
        <v>6</v>
      </c>
      <c r="I8">
        <v>145</v>
      </c>
      <c r="J8" s="7">
        <v>2</v>
      </c>
      <c r="K8" s="7">
        <v>0</v>
      </c>
      <c r="L8" s="2"/>
      <c r="M8" s="13">
        <v>6</v>
      </c>
      <c r="N8">
        <v>144</v>
      </c>
      <c r="O8" s="7">
        <v>5</v>
      </c>
      <c r="P8" s="7">
        <v>3</v>
      </c>
      <c r="Q8" s="2"/>
      <c r="R8" s="2">
        <v>6</v>
      </c>
      <c r="S8">
        <v>169</v>
      </c>
      <c r="T8" s="7">
        <v>5</v>
      </c>
      <c r="U8" s="7">
        <v>3</v>
      </c>
      <c r="V8" s="2"/>
      <c r="W8" s="2">
        <v>6</v>
      </c>
      <c r="X8" s="7">
        <v>137</v>
      </c>
      <c r="Y8" s="7">
        <v>5</v>
      </c>
      <c r="Z8" s="7">
        <v>3</v>
      </c>
      <c r="AA8" s="2"/>
      <c r="AB8" s="2">
        <v>6</v>
      </c>
      <c r="AC8" s="2">
        <v>152</v>
      </c>
      <c r="AD8" s="8">
        <v>5</v>
      </c>
      <c r="AE8" s="8">
        <v>2</v>
      </c>
      <c r="AF8" s="2"/>
      <c r="AG8" s="2">
        <v>6</v>
      </c>
      <c r="AH8" s="2">
        <v>153</v>
      </c>
      <c r="AI8" s="2">
        <v>3</v>
      </c>
      <c r="AJ8" s="2">
        <v>2</v>
      </c>
      <c r="AK8" s="2"/>
      <c r="AL8" s="2">
        <v>8</v>
      </c>
      <c r="AM8" s="2">
        <v>167</v>
      </c>
      <c r="AN8" s="2">
        <v>4</v>
      </c>
      <c r="AO8" s="2">
        <v>11</v>
      </c>
      <c r="AP8" s="2"/>
      <c r="AQ8" s="2">
        <v>8</v>
      </c>
      <c r="AR8" s="2">
        <v>166</v>
      </c>
      <c r="AS8" s="2">
        <v>7</v>
      </c>
      <c r="AT8" s="2">
        <v>0</v>
      </c>
      <c r="AU8" s="2"/>
      <c r="AV8" s="2">
        <v>10</v>
      </c>
      <c r="AW8" s="2">
        <v>230</v>
      </c>
      <c r="AX8" s="2">
        <v>15</v>
      </c>
      <c r="AY8" s="2">
        <v>6</v>
      </c>
      <c r="AZ8" s="2"/>
      <c r="BA8" s="2">
        <v>10</v>
      </c>
      <c r="BB8" s="2">
        <v>230</v>
      </c>
      <c r="BC8" s="2">
        <v>15</v>
      </c>
      <c r="BD8" s="2">
        <v>6</v>
      </c>
      <c r="BE8" s="2"/>
      <c r="BF8" s="2">
        <v>12</v>
      </c>
      <c r="BG8" s="2">
        <v>243</v>
      </c>
      <c r="BH8" s="2">
        <v>13</v>
      </c>
      <c r="BI8" s="2">
        <v>10</v>
      </c>
      <c r="BJ8" s="2"/>
      <c r="BK8" s="2">
        <v>12</v>
      </c>
      <c r="BL8" s="2">
        <v>237</v>
      </c>
      <c r="BM8" s="2">
        <v>5</v>
      </c>
      <c r="BN8" s="2">
        <v>21</v>
      </c>
      <c r="BO8" s="2"/>
      <c r="BP8">
        <v>13</v>
      </c>
      <c r="BQ8" s="3">
        <v>230</v>
      </c>
      <c r="BR8" s="3">
        <v>7</v>
      </c>
      <c r="BS8" s="3">
        <v>13</v>
      </c>
      <c r="BU8" s="3">
        <v>14</v>
      </c>
      <c r="BV8" s="3">
        <v>219</v>
      </c>
      <c r="BW8" s="3">
        <v>9</v>
      </c>
      <c r="BX8" s="3">
        <v>2</v>
      </c>
    </row>
    <row r="9" spans="1:76" ht="15.75">
      <c r="A9" s="1">
        <v>6</v>
      </c>
      <c r="B9" s="2" t="s">
        <v>5</v>
      </c>
      <c r="C9" s="2">
        <v>12</v>
      </c>
      <c r="D9">
        <v>256</v>
      </c>
      <c r="E9" s="7">
        <v>18</v>
      </c>
      <c r="F9" s="7">
        <v>4</v>
      </c>
      <c r="G9" s="2"/>
      <c r="H9" s="13">
        <v>15</v>
      </c>
      <c r="I9">
        <v>252</v>
      </c>
      <c r="J9" s="7">
        <v>6</v>
      </c>
      <c r="K9" s="7">
        <v>16</v>
      </c>
      <c r="L9" s="2"/>
      <c r="M9" s="13">
        <v>15</v>
      </c>
      <c r="N9">
        <v>293</v>
      </c>
      <c r="O9" s="7">
        <v>9</v>
      </c>
      <c r="P9" s="7">
        <v>13</v>
      </c>
      <c r="Q9" s="2"/>
      <c r="R9" s="2">
        <v>15</v>
      </c>
      <c r="S9">
        <v>301</v>
      </c>
      <c r="T9" s="7">
        <v>7</v>
      </c>
      <c r="U9" s="7">
        <v>1</v>
      </c>
      <c r="V9" s="2"/>
      <c r="W9" s="2">
        <v>15</v>
      </c>
      <c r="X9" s="7">
        <v>265</v>
      </c>
      <c r="Y9" s="7">
        <v>7</v>
      </c>
      <c r="Z9" s="7">
        <v>1</v>
      </c>
      <c r="AA9" s="2"/>
      <c r="AB9" s="2">
        <v>15</v>
      </c>
      <c r="AC9" s="2">
        <v>275</v>
      </c>
      <c r="AD9" s="8">
        <v>5</v>
      </c>
      <c r="AE9" s="8">
        <v>4</v>
      </c>
      <c r="AF9" s="2"/>
      <c r="AG9" s="2">
        <v>15</v>
      </c>
      <c r="AH9" s="2">
        <v>317</v>
      </c>
      <c r="AI9" s="2">
        <v>7</v>
      </c>
      <c r="AJ9" s="2">
        <v>5</v>
      </c>
      <c r="AK9" s="2"/>
      <c r="AL9" s="2">
        <v>16</v>
      </c>
      <c r="AM9" s="2">
        <v>347</v>
      </c>
      <c r="AN9" s="2">
        <v>6</v>
      </c>
      <c r="AO9" s="2">
        <v>22</v>
      </c>
      <c r="AP9" s="2"/>
      <c r="AQ9" s="2">
        <v>16</v>
      </c>
      <c r="AR9" s="2">
        <v>346</v>
      </c>
      <c r="AS9" s="2">
        <v>6</v>
      </c>
      <c r="AT9" s="2">
        <v>9</v>
      </c>
      <c r="AU9" s="2"/>
      <c r="AV9" s="2">
        <v>16</v>
      </c>
      <c r="AW9" s="2">
        <v>384</v>
      </c>
      <c r="AX9" s="2">
        <v>5</v>
      </c>
      <c r="AY9" s="2">
        <v>20</v>
      </c>
      <c r="AZ9" s="2"/>
      <c r="BA9" s="2">
        <v>16</v>
      </c>
      <c r="BB9" s="2">
        <v>384</v>
      </c>
      <c r="BC9" s="2">
        <v>5</v>
      </c>
      <c r="BD9" s="2">
        <v>20</v>
      </c>
      <c r="BE9" s="2"/>
      <c r="BF9" s="2">
        <v>17</v>
      </c>
      <c r="BG9" s="2">
        <v>387</v>
      </c>
      <c r="BH9" s="2">
        <v>4</v>
      </c>
      <c r="BI9" s="2">
        <v>16</v>
      </c>
      <c r="BJ9" s="2"/>
      <c r="BK9" s="2">
        <v>17</v>
      </c>
      <c r="BL9" s="2">
        <v>384</v>
      </c>
      <c r="BM9" s="2">
        <v>4</v>
      </c>
      <c r="BN9" s="2">
        <v>23</v>
      </c>
      <c r="BO9" s="2"/>
      <c r="BP9">
        <v>17</v>
      </c>
      <c r="BQ9" s="3">
        <v>394</v>
      </c>
      <c r="BR9" s="3">
        <v>12</v>
      </c>
      <c r="BS9" s="3">
        <v>22</v>
      </c>
      <c r="BU9" s="3">
        <v>17</v>
      </c>
      <c r="BV9" s="3">
        <v>383</v>
      </c>
      <c r="BW9" s="3">
        <v>14</v>
      </c>
      <c r="BX9" s="3">
        <v>17</v>
      </c>
    </row>
    <row r="10" spans="1:76" s="11" customFormat="1" ht="15.75">
      <c r="A10" s="15">
        <v>7</v>
      </c>
      <c r="B10" s="14" t="s">
        <v>6</v>
      </c>
      <c r="C10" s="14">
        <v>19</v>
      </c>
      <c r="D10" s="11">
        <v>698</v>
      </c>
      <c r="E10" s="16">
        <v>6</v>
      </c>
      <c r="F10" s="16">
        <v>45</v>
      </c>
      <c r="G10" s="14"/>
      <c r="H10" s="14">
        <v>19</v>
      </c>
      <c r="I10" s="11">
        <v>629</v>
      </c>
      <c r="J10" s="16">
        <v>1</v>
      </c>
      <c r="K10" s="16">
        <v>37</v>
      </c>
      <c r="L10" s="14"/>
      <c r="M10" s="14">
        <v>19</v>
      </c>
      <c r="N10" s="11">
        <v>560</v>
      </c>
      <c r="O10" s="16">
        <v>5</v>
      </c>
      <c r="P10" s="16">
        <v>32</v>
      </c>
      <c r="Q10" s="14"/>
      <c r="R10" s="14">
        <v>19</v>
      </c>
      <c r="S10" s="11">
        <v>566</v>
      </c>
      <c r="T10" s="16">
        <v>4</v>
      </c>
      <c r="U10" s="16">
        <v>23</v>
      </c>
      <c r="V10" s="14"/>
      <c r="W10" s="14">
        <v>19</v>
      </c>
      <c r="X10" s="16">
        <v>486</v>
      </c>
      <c r="Y10" s="16">
        <v>4</v>
      </c>
      <c r="Z10" s="16">
        <v>23</v>
      </c>
      <c r="AA10" s="14"/>
      <c r="AB10" s="14">
        <v>19</v>
      </c>
      <c r="AC10" s="14">
        <v>474</v>
      </c>
      <c r="AD10" s="17">
        <v>4</v>
      </c>
      <c r="AE10" s="17">
        <v>24</v>
      </c>
      <c r="AF10" s="14"/>
      <c r="AG10" s="14">
        <v>19</v>
      </c>
      <c r="AH10" s="14">
        <v>500</v>
      </c>
      <c r="AI10" s="14">
        <v>3</v>
      </c>
      <c r="AJ10" s="14">
        <v>7</v>
      </c>
      <c r="AK10" s="14"/>
      <c r="AL10" s="14">
        <v>20</v>
      </c>
      <c r="AM10" s="14">
        <v>511</v>
      </c>
      <c r="AN10" s="14">
        <v>5</v>
      </c>
      <c r="AO10" s="14">
        <v>26</v>
      </c>
      <c r="AP10" s="14"/>
      <c r="AQ10" s="14">
        <v>22</v>
      </c>
      <c r="AR10" s="14">
        <v>531</v>
      </c>
      <c r="AS10" s="14">
        <v>5</v>
      </c>
      <c r="AT10" s="14">
        <v>11</v>
      </c>
      <c r="AU10" s="14"/>
      <c r="AV10" s="14">
        <v>23</v>
      </c>
      <c r="AW10" s="14">
        <v>603</v>
      </c>
      <c r="AX10" s="14">
        <v>5</v>
      </c>
      <c r="AY10" s="14">
        <v>33</v>
      </c>
      <c r="AZ10" s="14"/>
      <c r="BA10" s="14">
        <v>23</v>
      </c>
      <c r="BB10" s="14">
        <v>603</v>
      </c>
      <c r="BC10" s="14">
        <v>5</v>
      </c>
      <c r="BD10" s="14">
        <v>33</v>
      </c>
      <c r="BE10" s="14"/>
      <c r="BF10" s="14">
        <v>24</v>
      </c>
      <c r="BG10" s="14">
        <v>594</v>
      </c>
      <c r="BH10" s="14">
        <v>2</v>
      </c>
      <c r="BI10" s="14">
        <v>22</v>
      </c>
      <c r="BJ10" s="14"/>
      <c r="BK10" s="14">
        <v>26</v>
      </c>
      <c r="BL10" s="14">
        <v>622</v>
      </c>
      <c r="BM10" s="14">
        <v>0</v>
      </c>
      <c r="BN10" s="14">
        <v>28</v>
      </c>
      <c r="BO10" s="14"/>
      <c r="BP10" s="11">
        <v>31</v>
      </c>
      <c r="BQ10" s="18">
        <v>654</v>
      </c>
      <c r="BR10" s="18">
        <v>4</v>
      </c>
      <c r="BS10" s="18">
        <v>21</v>
      </c>
      <c r="BU10" s="18">
        <v>33</v>
      </c>
      <c r="BV10" s="18">
        <v>730</v>
      </c>
      <c r="BW10" s="18">
        <v>4</v>
      </c>
      <c r="BX10" s="18">
        <v>21</v>
      </c>
    </row>
    <row r="11" spans="1:76" s="11" customFormat="1" ht="15.75">
      <c r="A11" s="15">
        <v>8</v>
      </c>
      <c r="B11" s="14" t="s">
        <v>7</v>
      </c>
      <c r="C11" s="14">
        <v>8</v>
      </c>
      <c r="D11" s="11">
        <v>458</v>
      </c>
      <c r="E11" s="16">
        <v>3</v>
      </c>
      <c r="F11" s="16">
        <v>26</v>
      </c>
      <c r="G11" s="14"/>
      <c r="H11" s="14">
        <v>8</v>
      </c>
      <c r="I11" s="11">
        <v>381</v>
      </c>
      <c r="J11" s="16">
        <v>4</v>
      </c>
      <c r="K11" s="16">
        <v>27</v>
      </c>
      <c r="L11" s="14"/>
      <c r="M11" s="14">
        <v>8</v>
      </c>
      <c r="N11" s="11">
        <v>379</v>
      </c>
      <c r="O11" s="16">
        <v>3</v>
      </c>
      <c r="P11" s="16">
        <v>3</v>
      </c>
      <c r="Q11" s="14"/>
      <c r="R11" s="14">
        <v>8</v>
      </c>
      <c r="S11" s="11">
        <v>443</v>
      </c>
      <c r="T11" s="16">
        <v>5</v>
      </c>
      <c r="U11" s="16">
        <v>29</v>
      </c>
      <c r="V11" s="14"/>
      <c r="W11" s="14">
        <v>8</v>
      </c>
      <c r="X11" s="16">
        <v>366</v>
      </c>
      <c r="Y11" s="16">
        <v>5</v>
      </c>
      <c r="Z11" s="16">
        <v>29</v>
      </c>
      <c r="AA11" s="14"/>
      <c r="AB11" s="14">
        <v>8</v>
      </c>
      <c r="AC11" s="14">
        <v>342</v>
      </c>
      <c r="AD11" s="17">
        <v>0</v>
      </c>
      <c r="AE11" s="17">
        <v>9</v>
      </c>
      <c r="AF11" s="14"/>
      <c r="AG11" s="14">
        <v>8</v>
      </c>
      <c r="AH11" s="14">
        <v>286</v>
      </c>
      <c r="AI11" s="14">
        <v>0</v>
      </c>
      <c r="AJ11" s="14">
        <v>3</v>
      </c>
      <c r="AK11" s="14"/>
      <c r="AL11" s="14">
        <v>8</v>
      </c>
      <c r="AM11" s="14">
        <v>273</v>
      </c>
      <c r="AN11" s="14">
        <v>2</v>
      </c>
      <c r="AO11" s="14">
        <v>18</v>
      </c>
      <c r="AP11" s="14"/>
      <c r="AQ11" s="14">
        <v>8</v>
      </c>
      <c r="AR11" s="14">
        <v>256</v>
      </c>
      <c r="AS11" s="14">
        <v>3</v>
      </c>
      <c r="AT11" s="14">
        <v>13</v>
      </c>
      <c r="AU11" s="14"/>
      <c r="AV11" s="14">
        <v>9</v>
      </c>
      <c r="AW11" s="14">
        <v>242</v>
      </c>
      <c r="AX11" s="14">
        <v>2</v>
      </c>
      <c r="AY11" s="14">
        <v>11</v>
      </c>
      <c r="AZ11" s="14"/>
      <c r="BA11" s="14">
        <v>9</v>
      </c>
      <c r="BB11" s="14">
        <v>242</v>
      </c>
      <c r="BC11" s="14">
        <v>2</v>
      </c>
      <c r="BD11" s="14">
        <v>11</v>
      </c>
      <c r="BE11" s="14"/>
      <c r="BF11" s="14">
        <v>9</v>
      </c>
      <c r="BG11" s="14">
        <v>235</v>
      </c>
      <c r="BH11" s="14">
        <v>2</v>
      </c>
      <c r="BI11" s="14">
        <v>9</v>
      </c>
      <c r="BJ11" s="14"/>
      <c r="BK11" s="14">
        <v>10</v>
      </c>
      <c r="BL11" s="14">
        <v>245</v>
      </c>
      <c r="BM11" s="14">
        <v>0</v>
      </c>
      <c r="BN11" s="14">
        <v>14</v>
      </c>
      <c r="BO11" s="14"/>
      <c r="BP11" s="11">
        <v>9</v>
      </c>
      <c r="BQ11" s="18">
        <v>260</v>
      </c>
      <c r="BR11" s="18">
        <v>1</v>
      </c>
      <c r="BS11" s="18">
        <v>8</v>
      </c>
      <c r="BU11" s="18">
        <v>10</v>
      </c>
      <c r="BV11" s="18">
        <v>287</v>
      </c>
      <c r="BW11" s="18">
        <v>2</v>
      </c>
      <c r="BX11" s="18">
        <v>4</v>
      </c>
    </row>
    <row r="12" spans="1:76" ht="15.75">
      <c r="A12" s="1">
        <v>9</v>
      </c>
      <c r="B12" s="2" t="s">
        <v>8</v>
      </c>
      <c r="C12" s="2">
        <v>11</v>
      </c>
      <c r="D12">
        <v>377</v>
      </c>
      <c r="E12" s="7">
        <v>7</v>
      </c>
      <c r="F12" s="7">
        <v>28</v>
      </c>
      <c r="G12" s="2"/>
      <c r="H12" s="13">
        <v>12</v>
      </c>
      <c r="I12">
        <v>362</v>
      </c>
      <c r="J12" s="7">
        <v>7</v>
      </c>
      <c r="K12" s="7">
        <v>21</v>
      </c>
      <c r="L12" s="2"/>
      <c r="M12" s="13">
        <v>12</v>
      </c>
      <c r="N12">
        <v>370</v>
      </c>
      <c r="O12" s="7">
        <v>7</v>
      </c>
      <c r="P12" s="7">
        <v>10</v>
      </c>
      <c r="Q12" s="2"/>
      <c r="R12" s="2">
        <v>12</v>
      </c>
      <c r="S12">
        <v>375</v>
      </c>
      <c r="T12" s="7">
        <v>13</v>
      </c>
      <c r="U12" s="7">
        <v>5</v>
      </c>
      <c r="V12" s="2"/>
      <c r="W12" s="2">
        <v>12</v>
      </c>
      <c r="X12" s="7">
        <v>342</v>
      </c>
      <c r="Y12" s="7">
        <v>13</v>
      </c>
      <c r="Z12" s="7">
        <v>5</v>
      </c>
      <c r="AA12" s="2"/>
      <c r="AB12" s="2">
        <v>12</v>
      </c>
      <c r="AC12" s="2">
        <v>351</v>
      </c>
      <c r="AD12" s="8">
        <v>7</v>
      </c>
      <c r="AE12" s="8">
        <v>12</v>
      </c>
      <c r="AF12" s="2"/>
      <c r="AG12" s="2">
        <v>12</v>
      </c>
      <c r="AH12" s="2">
        <v>375</v>
      </c>
      <c r="AI12" s="2">
        <v>4</v>
      </c>
      <c r="AJ12" s="2">
        <v>10</v>
      </c>
      <c r="AK12" s="2"/>
      <c r="AL12" s="2">
        <v>12</v>
      </c>
      <c r="AM12" s="2">
        <v>355</v>
      </c>
      <c r="AN12" s="2">
        <v>4</v>
      </c>
      <c r="AO12" s="2">
        <v>18</v>
      </c>
      <c r="AP12" s="2"/>
      <c r="AQ12" s="2">
        <v>13</v>
      </c>
      <c r="AR12" s="2">
        <v>387</v>
      </c>
      <c r="AS12" s="2">
        <v>6</v>
      </c>
      <c r="AT12" s="2">
        <v>3</v>
      </c>
      <c r="AU12" s="2"/>
      <c r="AV12" s="2">
        <v>13</v>
      </c>
      <c r="AW12" s="2">
        <v>391</v>
      </c>
      <c r="AX12" s="2">
        <v>8</v>
      </c>
      <c r="AY12" s="2">
        <v>35</v>
      </c>
      <c r="AZ12" s="2"/>
      <c r="BA12" s="2">
        <v>13</v>
      </c>
      <c r="BB12" s="2">
        <v>391</v>
      </c>
      <c r="BC12" s="2">
        <v>8</v>
      </c>
      <c r="BD12" s="2">
        <v>35</v>
      </c>
      <c r="BE12" s="2"/>
      <c r="BF12" s="2">
        <v>13</v>
      </c>
      <c r="BG12" s="2">
        <v>369</v>
      </c>
      <c r="BH12" s="2">
        <v>7</v>
      </c>
      <c r="BI12" s="2">
        <v>3</v>
      </c>
      <c r="BJ12" s="2"/>
      <c r="BK12" s="2">
        <v>14</v>
      </c>
      <c r="BL12" s="2">
        <v>403</v>
      </c>
      <c r="BM12" s="2">
        <v>4</v>
      </c>
      <c r="BN12" s="2">
        <v>35</v>
      </c>
      <c r="BO12" s="2"/>
      <c r="BP12">
        <v>15</v>
      </c>
      <c r="BQ12" s="3">
        <v>391</v>
      </c>
      <c r="BR12" s="3">
        <v>4</v>
      </c>
      <c r="BS12" s="3">
        <v>37</v>
      </c>
      <c r="BU12" s="3">
        <v>15</v>
      </c>
      <c r="BV12" s="3">
        <v>634</v>
      </c>
      <c r="BW12" s="3">
        <v>3</v>
      </c>
      <c r="BX12" s="3">
        <v>29</v>
      </c>
    </row>
    <row r="13" spans="1:76" ht="15.75">
      <c r="A13" s="1">
        <v>10</v>
      </c>
      <c r="B13" s="2" t="s">
        <v>9</v>
      </c>
      <c r="C13" s="2">
        <v>12</v>
      </c>
      <c r="D13">
        <v>263</v>
      </c>
      <c r="E13" s="7">
        <v>4</v>
      </c>
      <c r="F13" s="7">
        <v>8</v>
      </c>
      <c r="G13" s="2"/>
      <c r="H13" s="13">
        <v>14</v>
      </c>
      <c r="I13">
        <v>295</v>
      </c>
      <c r="J13" s="7">
        <v>3</v>
      </c>
      <c r="K13" s="7">
        <v>20</v>
      </c>
      <c r="L13" s="2"/>
      <c r="M13" s="13">
        <v>14</v>
      </c>
      <c r="N13">
        <v>279</v>
      </c>
      <c r="O13" s="7">
        <v>2</v>
      </c>
      <c r="P13" s="7">
        <v>1</v>
      </c>
      <c r="Q13" s="2"/>
      <c r="R13" s="2">
        <v>14</v>
      </c>
      <c r="S13">
        <v>287</v>
      </c>
      <c r="T13" s="7">
        <v>2</v>
      </c>
      <c r="U13" s="7">
        <v>0</v>
      </c>
      <c r="V13" s="2"/>
      <c r="W13" s="2">
        <v>14</v>
      </c>
      <c r="X13" s="7">
        <v>271</v>
      </c>
      <c r="Y13" s="7">
        <v>2</v>
      </c>
      <c r="Z13" s="7">
        <v>0</v>
      </c>
      <c r="AA13" s="2"/>
      <c r="AB13" s="2">
        <v>14</v>
      </c>
      <c r="AC13" s="2">
        <v>267</v>
      </c>
      <c r="AD13" s="8">
        <v>2</v>
      </c>
      <c r="AE13" s="8">
        <v>9</v>
      </c>
      <c r="AF13" s="2"/>
      <c r="AG13" s="2">
        <v>14</v>
      </c>
      <c r="AH13" s="2">
        <v>260</v>
      </c>
      <c r="AI13" s="2">
        <v>1</v>
      </c>
      <c r="AJ13" s="2">
        <v>5</v>
      </c>
      <c r="AK13" s="2"/>
      <c r="AL13" s="2">
        <v>13</v>
      </c>
      <c r="AM13" s="2">
        <v>280</v>
      </c>
      <c r="AN13" s="2">
        <v>0</v>
      </c>
      <c r="AO13" s="2">
        <v>10</v>
      </c>
      <c r="AP13" s="2"/>
      <c r="AQ13" s="2">
        <v>13</v>
      </c>
      <c r="AR13" s="2">
        <v>268</v>
      </c>
      <c r="AS13" s="2">
        <v>0</v>
      </c>
      <c r="AT13" s="2">
        <v>13</v>
      </c>
      <c r="AU13" s="2"/>
      <c r="AV13" s="2">
        <v>14</v>
      </c>
      <c r="AW13" s="2">
        <v>271</v>
      </c>
      <c r="AX13" s="2">
        <v>1</v>
      </c>
      <c r="AY13" s="2">
        <v>4</v>
      </c>
      <c r="AZ13" s="2"/>
      <c r="BA13" s="2">
        <v>14</v>
      </c>
      <c r="BB13" s="2">
        <v>271</v>
      </c>
      <c r="BC13" s="2">
        <v>1</v>
      </c>
      <c r="BD13" s="2">
        <v>4</v>
      </c>
      <c r="BE13" s="2"/>
      <c r="BF13" s="2">
        <v>15</v>
      </c>
      <c r="BG13" s="2">
        <v>292</v>
      </c>
      <c r="BH13" s="2">
        <v>1</v>
      </c>
      <c r="BI13" s="2">
        <v>5</v>
      </c>
      <c r="BJ13" s="2"/>
      <c r="BK13" s="2">
        <v>16</v>
      </c>
      <c r="BL13" s="2">
        <v>304</v>
      </c>
      <c r="BM13" s="2">
        <v>1</v>
      </c>
      <c r="BN13" s="2">
        <v>9</v>
      </c>
      <c r="BO13" s="2"/>
      <c r="BP13">
        <v>18</v>
      </c>
      <c r="BQ13" s="3">
        <v>296</v>
      </c>
      <c r="BR13" s="3">
        <v>3</v>
      </c>
      <c r="BS13" s="3">
        <v>5</v>
      </c>
      <c r="BU13" s="3">
        <v>18</v>
      </c>
      <c r="BV13" s="3">
        <v>320</v>
      </c>
      <c r="BW13" s="3">
        <v>3</v>
      </c>
      <c r="BX13" s="3">
        <v>4</v>
      </c>
    </row>
    <row r="14" spans="1:76" ht="15.75">
      <c r="A14" s="1">
        <v>11</v>
      </c>
      <c r="B14" s="2" t="s">
        <v>10</v>
      </c>
      <c r="C14" s="2">
        <v>10</v>
      </c>
      <c r="D14">
        <v>353</v>
      </c>
      <c r="E14" s="7">
        <v>9</v>
      </c>
      <c r="F14" s="7">
        <v>18</v>
      </c>
      <c r="G14" s="2"/>
      <c r="H14" s="13">
        <v>10</v>
      </c>
      <c r="I14">
        <v>360</v>
      </c>
      <c r="J14" s="7">
        <v>18</v>
      </c>
      <c r="K14" s="7">
        <v>23</v>
      </c>
      <c r="L14" s="2"/>
      <c r="M14" s="13">
        <v>10</v>
      </c>
      <c r="N14">
        <v>356</v>
      </c>
      <c r="O14" s="7">
        <v>18</v>
      </c>
      <c r="P14" s="7">
        <v>8</v>
      </c>
      <c r="Q14" s="2"/>
      <c r="R14" s="2">
        <v>10</v>
      </c>
      <c r="S14">
        <v>363</v>
      </c>
      <c r="T14" s="7">
        <v>11</v>
      </c>
      <c r="U14" s="7">
        <v>42</v>
      </c>
      <c r="V14" s="2"/>
      <c r="W14" s="2">
        <v>10</v>
      </c>
      <c r="X14" s="7">
        <f>SUM('[1]Ark1'!$C$147:$C$156)</f>
        <v>305</v>
      </c>
      <c r="Y14" s="7">
        <v>11</v>
      </c>
      <c r="Z14" s="7">
        <v>42</v>
      </c>
      <c r="AA14" s="2"/>
      <c r="AB14" s="2">
        <v>10</v>
      </c>
      <c r="AC14" s="2">
        <v>352</v>
      </c>
      <c r="AD14" s="8">
        <v>12</v>
      </c>
      <c r="AE14" s="8">
        <v>39</v>
      </c>
      <c r="AF14" s="2"/>
      <c r="AG14" s="2">
        <v>10</v>
      </c>
      <c r="AH14" s="2">
        <v>358</v>
      </c>
      <c r="AI14" s="2">
        <v>9</v>
      </c>
      <c r="AJ14" s="2">
        <v>22</v>
      </c>
      <c r="AK14" s="2"/>
      <c r="AL14" s="2">
        <v>10</v>
      </c>
      <c r="AM14" s="2">
        <v>342</v>
      </c>
      <c r="AN14" s="2">
        <v>5</v>
      </c>
      <c r="AO14" s="2">
        <v>32</v>
      </c>
      <c r="AP14" s="2"/>
      <c r="AQ14" s="2">
        <v>10</v>
      </c>
      <c r="AR14" s="2">
        <v>335</v>
      </c>
      <c r="AS14" s="2">
        <v>7</v>
      </c>
      <c r="AT14" s="2">
        <v>12</v>
      </c>
      <c r="AU14" s="2"/>
      <c r="AV14" s="2">
        <v>9</v>
      </c>
      <c r="AW14" s="2">
        <v>320</v>
      </c>
      <c r="AX14" s="2">
        <v>4</v>
      </c>
      <c r="AY14" s="2">
        <v>21</v>
      </c>
      <c r="AZ14" s="2"/>
      <c r="BA14" s="2">
        <v>9</v>
      </c>
      <c r="BB14" s="2">
        <v>320</v>
      </c>
      <c r="BC14" s="2">
        <v>4</v>
      </c>
      <c r="BD14" s="2">
        <v>21</v>
      </c>
      <c r="BE14" s="2"/>
      <c r="BF14" s="2">
        <v>10</v>
      </c>
      <c r="BG14" s="2">
        <v>333</v>
      </c>
      <c r="BH14" s="2">
        <v>3</v>
      </c>
      <c r="BI14" s="2">
        <v>2</v>
      </c>
      <c r="BJ14" s="2"/>
      <c r="BK14" s="2">
        <v>11</v>
      </c>
      <c r="BL14" s="2">
        <v>354</v>
      </c>
      <c r="BM14" s="2">
        <v>2</v>
      </c>
      <c r="BN14" s="2">
        <v>21</v>
      </c>
      <c r="BO14" s="2"/>
      <c r="BP14">
        <v>12</v>
      </c>
      <c r="BQ14" s="3">
        <v>319</v>
      </c>
      <c r="BR14" s="3">
        <v>2</v>
      </c>
      <c r="BS14" s="3">
        <v>15</v>
      </c>
      <c r="BU14" s="3">
        <v>13</v>
      </c>
      <c r="BV14" s="3">
        <v>333</v>
      </c>
      <c r="BW14" s="3">
        <v>4</v>
      </c>
      <c r="BX14" s="3">
        <v>31</v>
      </c>
    </row>
    <row r="15" spans="1:76" ht="15.75">
      <c r="A15" s="1">
        <v>12</v>
      </c>
      <c r="B15" s="2" t="s">
        <v>11</v>
      </c>
      <c r="C15" s="2">
        <v>19</v>
      </c>
      <c r="D15">
        <v>687</v>
      </c>
      <c r="E15" s="7">
        <v>50</v>
      </c>
      <c r="F15" s="7">
        <v>18</v>
      </c>
      <c r="G15" s="2"/>
      <c r="H15" s="13">
        <v>23</v>
      </c>
      <c r="I15">
        <v>617</v>
      </c>
      <c r="J15" s="7">
        <v>20</v>
      </c>
      <c r="K15" s="7">
        <v>22</v>
      </c>
      <c r="L15" s="2"/>
      <c r="M15" s="13">
        <v>23</v>
      </c>
      <c r="N15">
        <v>615</v>
      </c>
      <c r="O15" s="7">
        <v>6</v>
      </c>
      <c r="P15" s="7">
        <v>23</v>
      </c>
      <c r="Q15" s="2"/>
      <c r="R15" s="2">
        <v>23</v>
      </c>
      <c r="S15">
        <v>672</v>
      </c>
      <c r="T15" s="7">
        <v>3</v>
      </c>
      <c r="U15" s="7">
        <v>21</v>
      </c>
      <c r="V15" s="2"/>
      <c r="W15" s="2">
        <v>23</v>
      </c>
      <c r="X15" s="7">
        <v>536</v>
      </c>
      <c r="Y15" s="7">
        <v>3</v>
      </c>
      <c r="Z15" s="7">
        <v>21</v>
      </c>
      <c r="AA15" s="2"/>
      <c r="AB15" s="2">
        <v>23</v>
      </c>
      <c r="AC15" s="2">
        <v>563</v>
      </c>
      <c r="AD15" s="8">
        <v>11</v>
      </c>
      <c r="AE15" s="8">
        <v>10</v>
      </c>
      <c r="AF15" s="2"/>
      <c r="AG15" s="2">
        <v>23</v>
      </c>
      <c r="AH15" s="2">
        <v>548</v>
      </c>
      <c r="AI15" s="2">
        <v>6</v>
      </c>
      <c r="AJ15" s="2">
        <v>2</v>
      </c>
      <c r="AK15" s="2"/>
      <c r="AL15" s="2">
        <v>26</v>
      </c>
      <c r="AM15" s="2">
        <v>575</v>
      </c>
      <c r="AN15" s="2">
        <v>6</v>
      </c>
      <c r="AO15" s="2">
        <v>14</v>
      </c>
      <c r="AP15" s="2"/>
      <c r="AQ15" s="2">
        <v>26</v>
      </c>
      <c r="AR15" s="2">
        <v>594</v>
      </c>
      <c r="AS15" s="2">
        <v>12</v>
      </c>
      <c r="AT15" s="2">
        <v>4</v>
      </c>
      <c r="AU15" s="2"/>
      <c r="AV15" s="2">
        <v>26</v>
      </c>
      <c r="AW15" s="2">
        <v>630</v>
      </c>
      <c r="AX15" s="2">
        <v>8</v>
      </c>
      <c r="AY15" s="2">
        <v>14</v>
      </c>
      <c r="AZ15" s="2"/>
      <c r="BA15" s="2">
        <v>26</v>
      </c>
      <c r="BB15" s="2">
        <v>630</v>
      </c>
      <c r="BC15" s="2">
        <v>8</v>
      </c>
      <c r="BD15" s="2">
        <v>14</v>
      </c>
      <c r="BE15" s="2"/>
      <c r="BF15" s="2">
        <v>27</v>
      </c>
      <c r="BG15" s="2">
        <v>639</v>
      </c>
      <c r="BH15" s="2">
        <v>7</v>
      </c>
      <c r="BI15" s="2">
        <v>8</v>
      </c>
      <c r="BJ15" s="2"/>
      <c r="BK15" s="2">
        <v>29</v>
      </c>
      <c r="BL15" s="2">
        <v>694</v>
      </c>
      <c r="BM15" s="2">
        <v>6</v>
      </c>
      <c r="BN15" s="2">
        <v>25</v>
      </c>
      <c r="BO15" s="2"/>
      <c r="BP15">
        <v>29</v>
      </c>
      <c r="BQ15" s="3">
        <v>676</v>
      </c>
      <c r="BR15" s="3">
        <v>7</v>
      </c>
      <c r="BS15" s="3">
        <v>0</v>
      </c>
      <c r="BU15" s="3">
        <v>30</v>
      </c>
      <c r="BV15" s="3">
        <v>698</v>
      </c>
      <c r="BW15" s="3">
        <v>7</v>
      </c>
      <c r="BX15" s="3">
        <v>6</v>
      </c>
    </row>
    <row r="16" spans="1:76" ht="15.75">
      <c r="A16" s="1">
        <v>13</v>
      </c>
      <c r="B16" s="2" t="s">
        <v>12</v>
      </c>
      <c r="C16" s="2">
        <v>11</v>
      </c>
      <c r="D16">
        <v>296</v>
      </c>
      <c r="E16" s="7">
        <v>0</v>
      </c>
      <c r="F16" s="7">
        <v>41</v>
      </c>
      <c r="G16" s="2"/>
      <c r="H16" s="13">
        <v>13</v>
      </c>
      <c r="I16">
        <v>252</v>
      </c>
      <c r="J16" s="7">
        <v>1</v>
      </c>
      <c r="K16" s="7">
        <v>1</v>
      </c>
      <c r="L16" s="2"/>
      <c r="M16" s="13">
        <v>13</v>
      </c>
      <c r="N16">
        <v>262</v>
      </c>
      <c r="O16" s="7">
        <v>0</v>
      </c>
      <c r="P16" s="7">
        <v>0</v>
      </c>
      <c r="Q16" s="2"/>
      <c r="R16" s="2">
        <v>13</v>
      </c>
      <c r="S16">
        <v>284</v>
      </c>
      <c r="T16" s="7">
        <v>1</v>
      </c>
      <c r="U16" s="7">
        <v>0</v>
      </c>
      <c r="V16" s="2"/>
      <c r="W16" s="2">
        <v>13</v>
      </c>
      <c r="X16" s="7">
        <v>233</v>
      </c>
      <c r="Y16" s="7">
        <v>1</v>
      </c>
      <c r="Z16" s="7">
        <v>0</v>
      </c>
      <c r="AA16" s="2"/>
      <c r="AB16" s="2">
        <v>13</v>
      </c>
      <c r="AC16" s="2">
        <v>258</v>
      </c>
      <c r="AD16" s="8">
        <v>1</v>
      </c>
      <c r="AE16" s="8">
        <v>1</v>
      </c>
      <c r="AF16" s="2"/>
      <c r="AG16" s="2">
        <v>13</v>
      </c>
      <c r="AH16" s="2">
        <v>266</v>
      </c>
      <c r="AI16" s="2">
        <v>0</v>
      </c>
      <c r="AJ16" s="2">
        <v>3</v>
      </c>
      <c r="AK16" s="2"/>
      <c r="AL16" s="2">
        <v>13</v>
      </c>
      <c r="AM16" s="2">
        <v>278</v>
      </c>
      <c r="AN16" s="2">
        <v>1</v>
      </c>
      <c r="AO16" s="2">
        <v>7</v>
      </c>
      <c r="AP16" s="2"/>
      <c r="AQ16" s="2">
        <v>14</v>
      </c>
      <c r="AR16" s="2">
        <v>270</v>
      </c>
      <c r="AS16" s="2">
        <v>1</v>
      </c>
      <c r="AT16" s="2">
        <v>6</v>
      </c>
      <c r="AU16" s="2"/>
      <c r="AV16" s="2">
        <v>17</v>
      </c>
      <c r="AW16" s="2">
        <v>330</v>
      </c>
      <c r="AX16" s="2">
        <v>1</v>
      </c>
      <c r="AY16" s="2">
        <v>15</v>
      </c>
      <c r="AZ16" s="2"/>
      <c r="BA16" s="2">
        <v>17</v>
      </c>
      <c r="BB16" s="2">
        <v>330</v>
      </c>
      <c r="BC16" s="2">
        <v>1</v>
      </c>
      <c r="BD16" s="2">
        <v>15</v>
      </c>
      <c r="BE16" s="2"/>
      <c r="BF16" s="2">
        <v>18</v>
      </c>
      <c r="BG16" s="2">
        <v>354</v>
      </c>
      <c r="BH16" s="2">
        <v>1</v>
      </c>
      <c r="BI16" s="2">
        <v>0</v>
      </c>
      <c r="BJ16" s="2"/>
      <c r="BK16" s="2">
        <v>17</v>
      </c>
      <c r="BL16" s="2">
        <v>381</v>
      </c>
      <c r="BM16" s="2">
        <v>5</v>
      </c>
      <c r="BN16" s="2">
        <v>1</v>
      </c>
      <c r="BO16" s="2"/>
      <c r="BP16">
        <v>17</v>
      </c>
      <c r="BQ16" s="3">
        <v>390</v>
      </c>
      <c r="BR16" s="3">
        <v>5</v>
      </c>
      <c r="BS16" s="3">
        <v>0</v>
      </c>
      <c r="BU16" s="3">
        <v>18</v>
      </c>
      <c r="BV16" s="3">
        <v>405</v>
      </c>
      <c r="BW16" s="3">
        <v>1</v>
      </c>
      <c r="BX16" s="3">
        <v>9</v>
      </c>
    </row>
    <row r="17" spans="1:76" ht="15.75">
      <c r="A17" s="1">
        <v>14</v>
      </c>
      <c r="B17" s="2" t="s">
        <v>13</v>
      </c>
      <c r="C17" s="2">
        <v>17</v>
      </c>
      <c r="D17">
        <v>628</v>
      </c>
      <c r="E17" s="7">
        <v>21</v>
      </c>
      <c r="F17" s="7">
        <v>18</v>
      </c>
      <c r="G17" s="2"/>
      <c r="H17" s="13">
        <v>19</v>
      </c>
      <c r="I17">
        <v>562</v>
      </c>
      <c r="J17" s="7">
        <v>24</v>
      </c>
      <c r="K17" s="7">
        <v>31</v>
      </c>
      <c r="L17" s="2"/>
      <c r="M17" s="13">
        <v>19</v>
      </c>
      <c r="N17">
        <v>558</v>
      </c>
      <c r="O17" s="7">
        <v>28</v>
      </c>
      <c r="P17" s="7">
        <v>20</v>
      </c>
      <c r="Q17" s="2"/>
      <c r="R17" s="2">
        <v>19</v>
      </c>
      <c r="S17">
        <v>628</v>
      </c>
      <c r="T17" s="7">
        <v>19</v>
      </c>
      <c r="U17" s="7">
        <v>16</v>
      </c>
      <c r="V17" s="2"/>
      <c r="W17" s="2">
        <v>19</v>
      </c>
      <c r="X17" s="7">
        <v>538</v>
      </c>
      <c r="Y17" s="7">
        <v>19</v>
      </c>
      <c r="Z17" s="7">
        <v>16</v>
      </c>
      <c r="AA17" s="2"/>
      <c r="AB17" s="2">
        <v>19</v>
      </c>
      <c r="AC17" s="2">
        <v>540</v>
      </c>
      <c r="AD17" s="8">
        <v>19</v>
      </c>
      <c r="AE17" s="8">
        <v>19</v>
      </c>
      <c r="AF17" s="2"/>
      <c r="AG17" s="2">
        <v>19</v>
      </c>
      <c r="AH17" s="2">
        <v>540</v>
      </c>
      <c r="AI17" s="2">
        <v>16</v>
      </c>
      <c r="AJ17" s="2">
        <v>13</v>
      </c>
      <c r="AK17" s="2"/>
      <c r="AL17" s="2">
        <v>22</v>
      </c>
      <c r="AM17" s="2">
        <v>545</v>
      </c>
      <c r="AN17" s="2">
        <v>10</v>
      </c>
      <c r="AO17" s="2">
        <v>31</v>
      </c>
      <c r="AP17" s="2"/>
      <c r="AQ17" s="2">
        <v>22</v>
      </c>
      <c r="AR17" s="2">
        <v>562</v>
      </c>
      <c r="AS17" s="2">
        <v>10</v>
      </c>
      <c r="AT17" s="2">
        <v>27</v>
      </c>
      <c r="AU17" s="2"/>
      <c r="AV17" s="2">
        <v>25</v>
      </c>
      <c r="AW17" s="2">
        <v>613</v>
      </c>
      <c r="AX17" s="2">
        <v>13</v>
      </c>
      <c r="AY17" s="2">
        <v>25</v>
      </c>
      <c r="AZ17" s="2"/>
      <c r="BA17" s="2">
        <v>25</v>
      </c>
      <c r="BB17" s="2">
        <v>613</v>
      </c>
      <c r="BC17" s="2">
        <v>13</v>
      </c>
      <c r="BD17" s="2">
        <v>25</v>
      </c>
      <c r="BE17" s="2"/>
      <c r="BF17" s="2">
        <v>24</v>
      </c>
      <c r="BG17" s="2">
        <v>610</v>
      </c>
      <c r="BH17" s="2">
        <v>10</v>
      </c>
      <c r="BI17" s="2">
        <v>26</v>
      </c>
      <c r="BJ17" s="2"/>
      <c r="BK17" s="2">
        <v>27</v>
      </c>
      <c r="BL17" s="2">
        <v>695</v>
      </c>
      <c r="BM17" s="2">
        <v>5</v>
      </c>
      <c r="BN17" s="2">
        <v>62</v>
      </c>
      <c r="BO17" s="2"/>
      <c r="BP17">
        <v>32</v>
      </c>
      <c r="BQ17" s="3">
        <v>723</v>
      </c>
      <c r="BR17" s="3">
        <v>8</v>
      </c>
      <c r="BS17" s="3">
        <v>89</v>
      </c>
      <c r="BU17" s="3">
        <v>34</v>
      </c>
      <c r="BV17" s="3">
        <v>694</v>
      </c>
      <c r="BW17" s="3">
        <v>11</v>
      </c>
      <c r="BX17" s="3">
        <v>17</v>
      </c>
    </row>
    <row r="18" spans="1:76" ht="15.75">
      <c r="A18" s="1">
        <v>15</v>
      </c>
      <c r="B18" s="2" t="s">
        <v>14</v>
      </c>
      <c r="C18" s="2">
        <v>24</v>
      </c>
      <c r="D18">
        <v>557</v>
      </c>
      <c r="E18" s="7">
        <v>2</v>
      </c>
      <c r="F18" s="7">
        <v>35</v>
      </c>
      <c r="G18" s="2"/>
      <c r="H18" s="13">
        <v>28</v>
      </c>
      <c r="I18">
        <v>500</v>
      </c>
      <c r="J18" s="7">
        <v>2</v>
      </c>
      <c r="K18" s="7">
        <v>35</v>
      </c>
      <c r="L18" s="2"/>
      <c r="M18" s="13">
        <v>28</v>
      </c>
      <c r="N18">
        <v>494</v>
      </c>
      <c r="O18" s="7">
        <v>6</v>
      </c>
      <c r="P18" s="7">
        <v>30</v>
      </c>
      <c r="Q18" s="2"/>
      <c r="R18" s="2">
        <v>28</v>
      </c>
      <c r="S18">
        <v>512</v>
      </c>
      <c r="T18" s="7">
        <v>2</v>
      </c>
      <c r="U18" s="7">
        <v>35</v>
      </c>
      <c r="V18" s="2"/>
      <c r="W18" s="2">
        <v>28</v>
      </c>
      <c r="X18" s="7">
        <v>471</v>
      </c>
      <c r="Y18" s="7">
        <v>2</v>
      </c>
      <c r="Z18" s="7">
        <v>35</v>
      </c>
      <c r="AA18" s="2"/>
      <c r="AB18" s="2">
        <v>28</v>
      </c>
      <c r="AC18" s="2">
        <v>441</v>
      </c>
      <c r="AD18" s="8">
        <v>6</v>
      </c>
      <c r="AE18" s="8">
        <v>11</v>
      </c>
      <c r="AF18" s="2"/>
      <c r="AG18" s="2">
        <v>28</v>
      </c>
      <c r="AH18" s="2">
        <v>444</v>
      </c>
      <c r="AI18" s="2">
        <v>4</v>
      </c>
      <c r="AJ18" s="2">
        <v>7</v>
      </c>
      <c r="AK18" s="2"/>
      <c r="AL18" s="2">
        <v>27</v>
      </c>
      <c r="AM18" s="2">
        <v>440</v>
      </c>
      <c r="AN18" s="2">
        <v>3</v>
      </c>
      <c r="AO18" s="2">
        <v>16</v>
      </c>
      <c r="AP18" s="2"/>
      <c r="AQ18" s="2">
        <v>27</v>
      </c>
      <c r="AR18" s="2">
        <v>465</v>
      </c>
      <c r="AS18" s="2">
        <v>6</v>
      </c>
      <c r="AT18" s="2">
        <v>10</v>
      </c>
      <c r="AU18" s="2"/>
      <c r="AV18" s="2">
        <v>29</v>
      </c>
      <c r="AW18" s="2">
        <v>518</v>
      </c>
      <c r="AX18" s="2">
        <v>15</v>
      </c>
      <c r="AY18" s="2">
        <v>16</v>
      </c>
      <c r="AZ18" s="2"/>
      <c r="BA18" s="2">
        <v>29</v>
      </c>
      <c r="BB18" s="2">
        <v>518</v>
      </c>
      <c r="BC18" s="2">
        <v>15</v>
      </c>
      <c r="BD18" s="2">
        <v>16</v>
      </c>
      <c r="BE18" s="2"/>
      <c r="BF18" s="2">
        <v>31</v>
      </c>
      <c r="BG18" s="2">
        <v>539</v>
      </c>
      <c r="BH18" s="2">
        <v>18</v>
      </c>
      <c r="BI18" s="2">
        <v>22</v>
      </c>
      <c r="BJ18" s="2"/>
      <c r="BK18" s="2">
        <v>31</v>
      </c>
      <c r="BL18" s="2">
        <v>557</v>
      </c>
      <c r="BM18" s="2">
        <v>14</v>
      </c>
      <c r="BN18" s="2">
        <v>18</v>
      </c>
      <c r="BO18" s="2"/>
      <c r="BP18">
        <v>32</v>
      </c>
      <c r="BQ18" s="3">
        <v>565</v>
      </c>
      <c r="BR18" s="3">
        <v>12</v>
      </c>
      <c r="BS18" s="3">
        <v>22</v>
      </c>
      <c r="BU18" s="3">
        <v>33</v>
      </c>
      <c r="BV18" s="3">
        <v>565</v>
      </c>
      <c r="BW18" s="3">
        <v>2</v>
      </c>
      <c r="BX18" s="3">
        <v>41</v>
      </c>
    </row>
    <row r="19" spans="1:76" ht="15.75">
      <c r="A19" s="1">
        <v>16</v>
      </c>
      <c r="B19" s="2" t="s">
        <v>15</v>
      </c>
      <c r="C19" s="2">
        <v>17</v>
      </c>
      <c r="D19">
        <v>296</v>
      </c>
      <c r="E19" s="7">
        <v>4</v>
      </c>
      <c r="F19" s="7">
        <v>8</v>
      </c>
      <c r="G19" s="2"/>
      <c r="H19" s="13">
        <v>17</v>
      </c>
      <c r="I19">
        <v>296</v>
      </c>
      <c r="J19" s="7">
        <v>5</v>
      </c>
      <c r="K19" s="7">
        <v>12</v>
      </c>
      <c r="L19" s="2"/>
      <c r="M19" s="13">
        <v>17</v>
      </c>
      <c r="N19">
        <v>322</v>
      </c>
      <c r="O19" s="7">
        <v>8</v>
      </c>
      <c r="P19" s="7">
        <v>11</v>
      </c>
      <c r="Q19" s="2"/>
      <c r="R19" s="2">
        <v>17</v>
      </c>
      <c r="S19">
        <v>334</v>
      </c>
      <c r="T19" s="7">
        <v>11</v>
      </c>
      <c r="U19" s="7">
        <v>18</v>
      </c>
      <c r="V19" s="2"/>
      <c r="W19" s="2">
        <v>17</v>
      </c>
      <c r="X19" s="7">
        <v>328</v>
      </c>
      <c r="Y19" s="7">
        <v>11</v>
      </c>
      <c r="Z19" s="7">
        <v>18</v>
      </c>
      <c r="AA19" s="2"/>
      <c r="AB19" s="2">
        <v>17</v>
      </c>
      <c r="AC19" s="2">
        <v>325</v>
      </c>
      <c r="AD19" s="8">
        <v>29</v>
      </c>
      <c r="AE19" s="8">
        <v>12</v>
      </c>
      <c r="AF19" s="2"/>
      <c r="AG19" s="2">
        <v>17</v>
      </c>
      <c r="AH19" s="2">
        <v>305</v>
      </c>
      <c r="AI19" s="2">
        <v>14</v>
      </c>
      <c r="AJ19" s="2">
        <v>1</v>
      </c>
      <c r="AK19" s="2"/>
      <c r="AL19" s="2">
        <v>18</v>
      </c>
      <c r="AM19" s="2">
        <v>341</v>
      </c>
      <c r="AN19" s="2">
        <v>6</v>
      </c>
      <c r="AO19" s="2">
        <v>31</v>
      </c>
      <c r="AP19" s="2"/>
      <c r="AQ19" s="2">
        <v>21</v>
      </c>
      <c r="AR19" s="2">
        <v>364</v>
      </c>
      <c r="AS19" s="2">
        <v>0</v>
      </c>
      <c r="AT19" s="2">
        <v>38</v>
      </c>
      <c r="AU19" s="2"/>
      <c r="AV19" s="2">
        <v>24</v>
      </c>
      <c r="AW19" s="2">
        <v>434</v>
      </c>
      <c r="AX19" s="2">
        <v>8</v>
      </c>
      <c r="AY19" s="2">
        <v>50</v>
      </c>
      <c r="AZ19" s="2"/>
      <c r="BA19" s="2">
        <v>24</v>
      </c>
      <c r="BB19" s="2">
        <v>434</v>
      </c>
      <c r="BC19" s="2">
        <v>8</v>
      </c>
      <c r="BD19" s="2">
        <v>50</v>
      </c>
      <c r="BE19" s="2"/>
      <c r="BF19" s="2">
        <v>25</v>
      </c>
      <c r="BG19" s="2">
        <v>468</v>
      </c>
      <c r="BH19" s="2">
        <v>9</v>
      </c>
      <c r="BI19" s="2">
        <v>71</v>
      </c>
      <c r="BJ19" s="2"/>
      <c r="BK19" s="2">
        <v>27</v>
      </c>
      <c r="BL19" s="2">
        <v>497</v>
      </c>
      <c r="BM19" s="2">
        <v>5</v>
      </c>
      <c r="BN19" s="2">
        <v>46</v>
      </c>
      <c r="BO19" s="2"/>
      <c r="BP19">
        <v>29</v>
      </c>
      <c r="BQ19" s="3">
        <v>456</v>
      </c>
      <c r="BR19" s="3">
        <v>8</v>
      </c>
      <c r="BS19" s="3">
        <v>2</v>
      </c>
      <c r="BU19" s="3">
        <v>32</v>
      </c>
      <c r="BV19" s="3">
        <v>532</v>
      </c>
      <c r="BW19" s="3">
        <v>7</v>
      </c>
      <c r="BX19" s="3">
        <v>4</v>
      </c>
    </row>
    <row r="20" spans="1:76" ht="15.75">
      <c r="A20" s="1">
        <v>17</v>
      </c>
      <c r="B20" s="2" t="s">
        <v>16</v>
      </c>
      <c r="C20" s="2">
        <v>10</v>
      </c>
      <c r="D20">
        <v>197</v>
      </c>
      <c r="E20" s="7">
        <v>7</v>
      </c>
      <c r="F20" s="7">
        <v>2</v>
      </c>
      <c r="G20" s="2"/>
      <c r="H20" s="13">
        <v>12</v>
      </c>
      <c r="I20">
        <v>204</v>
      </c>
      <c r="J20" s="7">
        <v>4</v>
      </c>
      <c r="K20" s="7">
        <v>14</v>
      </c>
      <c r="L20" s="2"/>
      <c r="M20" s="13">
        <v>12</v>
      </c>
      <c r="N20">
        <v>226</v>
      </c>
      <c r="O20" s="7">
        <v>15</v>
      </c>
      <c r="P20" s="7">
        <v>6</v>
      </c>
      <c r="Q20" s="2"/>
      <c r="R20" s="2">
        <v>12</v>
      </c>
      <c r="S20">
        <v>241</v>
      </c>
      <c r="T20" s="7">
        <v>10</v>
      </c>
      <c r="U20" s="7">
        <v>7</v>
      </c>
      <c r="V20" s="2"/>
      <c r="W20" s="2">
        <v>12</v>
      </c>
      <c r="X20" s="7">
        <v>201</v>
      </c>
      <c r="Y20" s="7">
        <v>10</v>
      </c>
      <c r="Z20" s="7">
        <v>7</v>
      </c>
      <c r="AA20" s="2"/>
      <c r="AB20" s="2">
        <v>12</v>
      </c>
      <c r="AC20" s="2">
        <v>208</v>
      </c>
      <c r="AD20" s="8">
        <v>15</v>
      </c>
      <c r="AE20" s="8">
        <v>4</v>
      </c>
      <c r="AF20" s="2"/>
      <c r="AG20" s="2">
        <v>12</v>
      </c>
      <c r="AH20" s="2">
        <v>230</v>
      </c>
      <c r="AI20" s="2">
        <v>13</v>
      </c>
      <c r="AJ20" s="2">
        <v>8</v>
      </c>
      <c r="AK20" s="2"/>
      <c r="AL20" s="2">
        <v>13</v>
      </c>
      <c r="AM20" s="2">
        <v>236</v>
      </c>
      <c r="AN20" s="2">
        <v>15</v>
      </c>
      <c r="AO20" s="2">
        <v>4</v>
      </c>
      <c r="AP20" s="2"/>
      <c r="AQ20" s="2">
        <v>13</v>
      </c>
      <c r="AR20" s="2">
        <v>241</v>
      </c>
      <c r="AS20" s="2">
        <v>9</v>
      </c>
      <c r="AT20" s="2">
        <v>8</v>
      </c>
      <c r="AU20" s="2"/>
      <c r="AV20" s="2">
        <v>14</v>
      </c>
      <c r="AW20" s="2">
        <v>289</v>
      </c>
      <c r="AX20" s="2">
        <v>12</v>
      </c>
      <c r="AY20" s="2">
        <v>26</v>
      </c>
      <c r="AZ20" s="2"/>
      <c r="BA20" s="2">
        <v>14</v>
      </c>
      <c r="BB20" s="2">
        <v>289</v>
      </c>
      <c r="BC20" s="2">
        <v>12</v>
      </c>
      <c r="BD20" s="2">
        <v>26</v>
      </c>
      <c r="BE20" s="2"/>
      <c r="BF20" s="2">
        <v>14</v>
      </c>
      <c r="BG20" s="2">
        <v>281</v>
      </c>
      <c r="BH20" s="2">
        <v>15</v>
      </c>
      <c r="BI20" s="2">
        <v>11</v>
      </c>
      <c r="BJ20" s="2"/>
      <c r="BK20" s="2">
        <v>14</v>
      </c>
      <c r="BL20" s="2">
        <v>285</v>
      </c>
      <c r="BM20" s="2">
        <v>13</v>
      </c>
      <c r="BN20" s="2">
        <v>8</v>
      </c>
      <c r="BO20" s="2"/>
      <c r="BP20">
        <v>14</v>
      </c>
      <c r="BQ20" s="3">
        <v>272</v>
      </c>
      <c r="BR20" s="3">
        <v>11</v>
      </c>
      <c r="BS20" s="3">
        <v>23</v>
      </c>
      <c r="BU20" s="3">
        <v>14</v>
      </c>
      <c r="BV20" s="3">
        <v>269</v>
      </c>
      <c r="BW20" s="3">
        <v>12</v>
      </c>
      <c r="BX20" s="3">
        <v>10</v>
      </c>
    </row>
    <row r="21" spans="1:76" ht="15.75">
      <c r="A21" s="1">
        <v>18</v>
      </c>
      <c r="B21" s="2" t="s">
        <v>17</v>
      </c>
      <c r="C21" s="2">
        <v>13</v>
      </c>
      <c r="D21">
        <v>415</v>
      </c>
      <c r="E21" s="7">
        <v>7</v>
      </c>
      <c r="F21" s="7">
        <v>7</v>
      </c>
      <c r="G21" s="2"/>
      <c r="H21" s="13">
        <v>19</v>
      </c>
      <c r="I21">
        <v>390</v>
      </c>
      <c r="J21" s="7">
        <v>16</v>
      </c>
      <c r="K21" s="7">
        <v>11</v>
      </c>
      <c r="L21" s="2"/>
      <c r="M21" s="13">
        <v>19</v>
      </c>
      <c r="N21">
        <v>433</v>
      </c>
      <c r="O21" s="7">
        <v>6</v>
      </c>
      <c r="P21" s="7">
        <v>27</v>
      </c>
      <c r="Q21" s="2"/>
      <c r="R21" s="2">
        <v>19</v>
      </c>
      <c r="S21">
        <v>484</v>
      </c>
      <c r="T21" s="7">
        <v>12</v>
      </c>
      <c r="U21" s="7">
        <v>12</v>
      </c>
      <c r="V21" s="2"/>
      <c r="W21" s="2">
        <v>19</v>
      </c>
      <c r="X21" s="7">
        <v>395</v>
      </c>
      <c r="Y21" s="7">
        <v>12</v>
      </c>
      <c r="Z21" s="7">
        <v>12</v>
      </c>
      <c r="AA21" s="2"/>
      <c r="AB21" s="2">
        <v>19</v>
      </c>
      <c r="AC21" s="2">
        <v>402</v>
      </c>
      <c r="AD21" s="8">
        <v>21</v>
      </c>
      <c r="AE21" s="8">
        <v>9</v>
      </c>
      <c r="AF21" s="2"/>
      <c r="AG21" s="2">
        <v>19</v>
      </c>
      <c r="AH21" s="2">
        <v>416</v>
      </c>
      <c r="AI21" s="2">
        <v>17</v>
      </c>
      <c r="AJ21" s="2">
        <v>2</v>
      </c>
      <c r="AK21" s="2"/>
      <c r="AL21" s="2">
        <v>20</v>
      </c>
      <c r="AM21" s="2">
        <v>397</v>
      </c>
      <c r="AN21" s="2">
        <v>21</v>
      </c>
      <c r="AO21" s="2">
        <v>10</v>
      </c>
      <c r="AP21" s="2"/>
      <c r="AQ21" s="2">
        <v>22</v>
      </c>
      <c r="AR21" s="2">
        <v>458</v>
      </c>
      <c r="AS21" s="2">
        <v>23</v>
      </c>
      <c r="AT21" s="2">
        <v>48</v>
      </c>
      <c r="AU21" s="2"/>
      <c r="AV21" s="2">
        <v>22</v>
      </c>
      <c r="AW21" s="2">
        <v>464</v>
      </c>
      <c r="AX21" s="2">
        <v>32</v>
      </c>
      <c r="AY21" s="2">
        <v>2</v>
      </c>
      <c r="AZ21" s="2"/>
      <c r="BA21" s="2">
        <v>22</v>
      </c>
      <c r="BB21" s="2">
        <v>464</v>
      </c>
      <c r="BC21" s="2">
        <v>32</v>
      </c>
      <c r="BD21" s="2">
        <v>2</v>
      </c>
      <c r="BE21" s="2"/>
      <c r="BF21" s="2">
        <v>23</v>
      </c>
      <c r="BG21" s="2">
        <v>469</v>
      </c>
      <c r="BH21" s="2">
        <v>39</v>
      </c>
      <c r="BI21" s="2">
        <v>5</v>
      </c>
      <c r="BJ21" s="2"/>
      <c r="BK21" s="2">
        <v>23</v>
      </c>
      <c r="BL21" s="2">
        <v>477</v>
      </c>
      <c r="BM21" s="2">
        <v>37</v>
      </c>
      <c r="BN21" s="2">
        <v>6</v>
      </c>
      <c r="BO21" s="2"/>
      <c r="BP21">
        <v>25</v>
      </c>
      <c r="BQ21" s="3">
        <v>475</v>
      </c>
      <c r="BR21" s="3">
        <v>28</v>
      </c>
      <c r="BS21" s="3">
        <v>2</v>
      </c>
      <c r="BU21" s="3">
        <v>25</v>
      </c>
      <c r="BV21" s="3">
        <v>506</v>
      </c>
      <c r="BW21" s="3">
        <v>39</v>
      </c>
      <c r="BX21" s="3">
        <v>7</v>
      </c>
    </row>
    <row r="22" spans="1:76" ht="15.75">
      <c r="A22" s="1">
        <v>19</v>
      </c>
      <c r="B22" s="2" t="s">
        <v>18</v>
      </c>
      <c r="C22" s="2">
        <v>13</v>
      </c>
      <c r="D22">
        <v>295</v>
      </c>
      <c r="E22" s="7">
        <v>5</v>
      </c>
      <c r="F22" s="7">
        <v>1</v>
      </c>
      <c r="G22" s="2"/>
      <c r="H22" s="13">
        <v>15</v>
      </c>
      <c r="I22">
        <v>296</v>
      </c>
      <c r="J22" s="7">
        <v>3</v>
      </c>
      <c r="K22" s="7">
        <v>7</v>
      </c>
      <c r="L22" s="2"/>
      <c r="M22" s="13">
        <v>15</v>
      </c>
      <c r="N22">
        <v>312</v>
      </c>
      <c r="O22" s="7">
        <v>4</v>
      </c>
      <c r="P22" s="7">
        <v>8</v>
      </c>
      <c r="Q22" s="2"/>
      <c r="R22" s="2">
        <v>15</v>
      </c>
      <c r="S22">
        <v>345</v>
      </c>
      <c r="T22" s="7">
        <v>6</v>
      </c>
      <c r="U22" s="7">
        <v>11</v>
      </c>
      <c r="V22" s="2"/>
      <c r="W22" s="2">
        <v>15</v>
      </c>
      <c r="X22" s="7">
        <v>340</v>
      </c>
      <c r="Y22" s="7">
        <v>6</v>
      </c>
      <c r="Z22" s="7">
        <v>11</v>
      </c>
      <c r="AA22" s="2"/>
      <c r="AB22" s="2">
        <v>15</v>
      </c>
      <c r="AC22" s="2">
        <v>331</v>
      </c>
      <c r="AD22" s="8">
        <v>5</v>
      </c>
      <c r="AE22" s="8">
        <v>14</v>
      </c>
      <c r="AF22" s="2"/>
      <c r="AG22" s="2">
        <v>15</v>
      </c>
      <c r="AH22" s="2">
        <v>331</v>
      </c>
      <c r="AI22" s="2">
        <v>7</v>
      </c>
      <c r="AJ22" s="2">
        <v>8</v>
      </c>
      <c r="AK22" s="2"/>
      <c r="AL22" s="2">
        <v>17</v>
      </c>
      <c r="AM22" s="2">
        <v>346</v>
      </c>
      <c r="AN22" s="2">
        <v>7</v>
      </c>
      <c r="AO22" s="2">
        <v>25</v>
      </c>
      <c r="AP22" s="2"/>
      <c r="AQ22" s="2">
        <v>18</v>
      </c>
      <c r="AR22" s="2">
        <v>367</v>
      </c>
      <c r="AS22" s="2">
        <v>10</v>
      </c>
      <c r="AT22" s="2">
        <v>32</v>
      </c>
      <c r="AU22" s="2"/>
      <c r="AV22" s="2">
        <v>19</v>
      </c>
      <c r="AW22" s="2">
        <v>354</v>
      </c>
      <c r="AX22" s="2">
        <v>6</v>
      </c>
      <c r="AY22" s="2">
        <v>2</v>
      </c>
      <c r="AZ22" s="2"/>
      <c r="BA22" s="2">
        <v>19</v>
      </c>
      <c r="BB22" s="2">
        <v>354</v>
      </c>
      <c r="BC22" s="2">
        <v>6</v>
      </c>
      <c r="BD22" s="2">
        <v>2</v>
      </c>
      <c r="BE22" s="2"/>
      <c r="BF22" s="2">
        <v>21</v>
      </c>
      <c r="BG22" s="2">
        <v>372</v>
      </c>
      <c r="BH22" s="2">
        <v>6</v>
      </c>
      <c r="BI22" s="2">
        <v>13</v>
      </c>
      <c r="BJ22" s="2"/>
      <c r="BK22" s="2">
        <v>22</v>
      </c>
      <c r="BL22" s="2">
        <v>433</v>
      </c>
      <c r="BM22" s="2">
        <v>11</v>
      </c>
      <c r="BN22" s="2">
        <v>13</v>
      </c>
      <c r="BO22" s="2"/>
      <c r="BP22">
        <v>22</v>
      </c>
      <c r="BQ22" s="3">
        <v>421</v>
      </c>
      <c r="BR22" s="3">
        <v>13</v>
      </c>
      <c r="BS22" s="3">
        <v>7</v>
      </c>
      <c r="BU22" s="3">
        <v>23</v>
      </c>
      <c r="BV22" s="3">
        <v>399</v>
      </c>
      <c r="BW22" s="3">
        <v>13</v>
      </c>
      <c r="BX22" s="3">
        <v>4</v>
      </c>
    </row>
    <row r="23" spans="1:76" ht="15.75">
      <c r="A23" s="1">
        <v>20</v>
      </c>
      <c r="B23" s="2" t="s">
        <v>19</v>
      </c>
      <c r="C23" s="2">
        <v>13</v>
      </c>
      <c r="D23">
        <v>300</v>
      </c>
      <c r="E23" s="7">
        <v>2</v>
      </c>
      <c r="F23" s="7">
        <v>5</v>
      </c>
      <c r="G23" s="2"/>
      <c r="H23" s="13">
        <v>15</v>
      </c>
      <c r="I23">
        <v>303</v>
      </c>
      <c r="J23" s="7">
        <v>1</v>
      </c>
      <c r="K23" s="7">
        <v>25</v>
      </c>
      <c r="L23" s="2"/>
      <c r="M23" s="13">
        <v>15</v>
      </c>
      <c r="N23">
        <v>324</v>
      </c>
      <c r="O23" s="7">
        <v>1</v>
      </c>
      <c r="P23" s="7">
        <v>12</v>
      </c>
      <c r="Q23" s="2"/>
      <c r="R23" s="2">
        <v>15</v>
      </c>
      <c r="S23">
        <v>338</v>
      </c>
      <c r="T23" s="7">
        <v>3</v>
      </c>
      <c r="U23" s="7">
        <v>4</v>
      </c>
      <c r="V23" s="2"/>
      <c r="W23" s="2">
        <v>15</v>
      </c>
      <c r="X23" s="7">
        <v>317</v>
      </c>
      <c r="Y23" s="7">
        <v>3</v>
      </c>
      <c r="Z23" s="7">
        <v>4</v>
      </c>
      <c r="AA23" s="2"/>
      <c r="AB23" s="2">
        <v>15</v>
      </c>
      <c r="AC23" s="2">
        <v>312</v>
      </c>
      <c r="AD23" s="8">
        <v>8</v>
      </c>
      <c r="AE23" s="8">
        <v>12</v>
      </c>
      <c r="AF23" s="2"/>
      <c r="AG23" s="2">
        <v>15</v>
      </c>
      <c r="AH23" s="2">
        <v>311</v>
      </c>
      <c r="AI23" s="2">
        <v>7</v>
      </c>
      <c r="AJ23" s="2">
        <v>12</v>
      </c>
      <c r="AK23" s="2"/>
      <c r="AL23" s="2">
        <v>15</v>
      </c>
      <c r="AM23" s="2">
        <v>302</v>
      </c>
      <c r="AN23" s="2">
        <v>5</v>
      </c>
      <c r="AO23" s="2">
        <v>2</v>
      </c>
      <c r="AP23" s="2"/>
      <c r="AQ23" s="2">
        <v>15</v>
      </c>
      <c r="AR23" s="2">
        <v>312</v>
      </c>
      <c r="AS23" s="2">
        <v>14</v>
      </c>
      <c r="AT23" s="2">
        <v>1</v>
      </c>
      <c r="AU23" s="2"/>
      <c r="AV23" s="2">
        <v>17</v>
      </c>
      <c r="AW23" s="2">
        <v>371</v>
      </c>
      <c r="AX23" s="2">
        <v>15</v>
      </c>
      <c r="AY23" s="2">
        <v>14</v>
      </c>
      <c r="AZ23" s="2"/>
      <c r="BA23" s="2">
        <v>17</v>
      </c>
      <c r="BB23" s="2">
        <v>371</v>
      </c>
      <c r="BC23" s="2">
        <v>15</v>
      </c>
      <c r="BD23" s="2">
        <v>14</v>
      </c>
      <c r="BE23" s="2"/>
      <c r="BF23" s="2">
        <v>17</v>
      </c>
      <c r="BG23" s="2">
        <v>400</v>
      </c>
      <c r="BH23" s="2">
        <v>9</v>
      </c>
      <c r="BI23" s="2">
        <v>26</v>
      </c>
      <c r="BJ23" s="2"/>
      <c r="BK23" s="2">
        <v>17</v>
      </c>
      <c r="BL23" s="2">
        <v>393</v>
      </c>
      <c r="BM23" s="2">
        <v>9</v>
      </c>
      <c r="BN23" s="2">
        <v>8</v>
      </c>
      <c r="BO23" s="2"/>
      <c r="BP23">
        <v>17</v>
      </c>
      <c r="BQ23" s="3">
        <v>371</v>
      </c>
      <c r="BR23" s="3">
        <v>8</v>
      </c>
      <c r="BS23" s="3">
        <v>0</v>
      </c>
      <c r="BU23" s="3">
        <v>22</v>
      </c>
      <c r="BV23" s="3">
        <v>386</v>
      </c>
      <c r="BW23" s="3">
        <v>6</v>
      </c>
      <c r="BX23" s="3">
        <v>7</v>
      </c>
    </row>
    <row r="24" spans="1:76" ht="15.75">
      <c r="A24" s="1">
        <v>21</v>
      </c>
      <c r="B24" s="2" t="s">
        <v>20</v>
      </c>
      <c r="C24" s="2">
        <v>5</v>
      </c>
      <c r="D24">
        <v>175</v>
      </c>
      <c r="E24" s="7">
        <v>0</v>
      </c>
      <c r="F24" s="7">
        <v>1</v>
      </c>
      <c r="G24" s="2"/>
      <c r="H24" s="13">
        <v>9</v>
      </c>
      <c r="I24">
        <v>158</v>
      </c>
      <c r="J24" s="7">
        <v>0</v>
      </c>
      <c r="K24" s="7">
        <v>1</v>
      </c>
      <c r="L24" s="2"/>
      <c r="M24" s="13">
        <v>9</v>
      </c>
      <c r="N24">
        <v>181</v>
      </c>
      <c r="O24" s="7">
        <v>0</v>
      </c>
      <c r="P24" s="7">
        <v>3</v>
      </c>
      <c r="Q24" s="2"/>
      <c r="R24" s="2">
        <v>9</v>
      </c>
      <c r="S24">
        <v>204</v>
      </c>
      <c r="T24" s="7">
        <v>0</v>
      </c>
      <c r="U24" s="7">
        <v>6</v>
      </c>
      <c r="V24" s="2"/>
      <c r="W24" s="2">
        <v>9</v>
      </c>
      <c r="X24" s="7">
        <v>181</v>
      </c>
      <c r="Y24" s="7">
        <v>0</v>
      </c>
      <c r="Z24" s="7">
        <v>6</v>
      </c>
      <c r="AA24" s="2"/>
      <c r="AB24" s="2">
        <v>9</v>
      </c>
      <c r="AC24" s="2">
        <v>207</v>
      </c>
      <c r="AD24" s="8">
        <v>5</v>
      </c>
      <c r="AE24" s="8">
        <v>13</v>
      </c>
      <c r="AF24" s="2"/>
      <c r="AG24" s="2">
        <v>9</v>
      </c>
      <c r="AH24" s="2">
        <v>201</v>
      </c>
      <c r="AI24" s="2">
        <v>2</v>
      </c>
      <c r="AJ24" s="2">
        <v>2</v>
      </c>
      <c r="AK24" s="2"/>
      <c r="AL24" s="2">
        <v>9</v>
      </c>
      <c r="AM24" s="2">
        <v>213</v>
      </c>
      <c r="AN24" s="2">
        <v>3</v>
      </c>
      <c r="AO24" s="2">
        <v>24</v>
      </c>
      <c r="AP24" s="2"/>
      <c r="AQ24" s="2">
        <v>10</v>
      </c>
      <c r="AR24" s="2">
        <v>197</v>
      </c>
      <c r="AS24" s="2">
        <v>3</v>
      </c>
      <c r="AT24" s="2">
        <v>13</v>
      </c>
      <c r="AU24" s="2"/>
      <c r="AV24" s="2">
        <v>12</v>
      </c>
      <c r="AW24" s="2">
        <v>225</v>
      </c>
      <c r="AX24" s="2">
        <v>6</v>
      </c>
      <c r="AY24" s="2">
        <v>9</v>
      </c>
      <c r="AZ24" s="2"/>
      <c r="BA24" s="2">
        <v>12</v>
      </c>
      <c r="BB24" s="2">
        <v>225</v>
      </c>
      <c r="BC24" s="2">
        <v>6</v>
      </c>
      <c r="BD24" s="2">
        <v>9</v>
      </c>
      <c r="BE24" s="2"/>
      <c r="BF24" s="2">
        <v>12</v>
      </c>
      <c r="BG24" s="2">
        <v>249</v>
      </c>
      <c r="BH24" s="2">
        <v>12</v>
      </c>
      <c r="BI24" s="2">
        <v>2</v>
      </c>
      <c r="BJ24" s="2"/>
      <c r="BK24" s="2">
        <v>12</v>
      </c>
      <c r="BL24" s="2">
        <v>238</v>
      </c>
      <c r="BM24" s="2">
        <v>7</v>
      </c>
      <c r="BN24" s="2">
        <v>1</v>
      </c>
      <c r="BO24" s="2"/>
      <c r="BP24">
        <v>12</v>
      </c>
      <c r="BQ24" s="3">
        <v>252</v>
      </c>
      <c r="BR24" s="3">
        <v>7</v>
      </c>
      <c r="BS24" s="3">
        <v>1</v>
      </c>
      <c r="BU24" s="3">
        <v>13</v>
      </c>
      <c r="BV24" s="3">
        <v>254</v>
      </c>
      <c r="BW24" s="3">
        <v>9</v>
      </c>
      <c r="BX24" s="3">
        <v>7</v>
      </c>
    </row>
    <row r="25" spans="1:76" ht="15.75">
      <c r="A25" s="1">
        <v>22</v>
      </c>
      <c r="B25" s="2" t="s">
        <v>21</v>
      </c>
      <c r="C25" s="2">
        <v>11</v>
      </c>
      <c r="D25">
        <v>343</v>
      </c>
      <c r="E25" s="7">
        <v>10</v>
      </c>
      <c r="F25" s="7">
        <v>17</v>
      </c>
      <c r="G25" s="2"/>
      <c r="H25" s="13">
        <v>9</v>
      </c>
      <c r="I25">
        <v>297</v>
      </c>
      <c r="J25" s="7">
        <v>6</v>
      </c>
      <c r="K25" s="7">
        <v>15</v>
      </c>
      <c r="L25" s="2"/>
      <c r="M25" s="13">
        <v>9</v>
      </c>
      <c r="N25">
        <v>255</v>
      </c>
      <c r="O25" s="7">
        <v>4</v>
      </c>
      <c r="P25" s="7">
        <v>6</v>
      </c>
      <c r="Q25" s="2"/>
      <c r="R25" s="2">
        <v>9</v>
      </c>
      <c r="S25">
        <v>293</v>
      </c>
      <c r="T25" s="7">
        <v>5</v>
      </c>
      <c r="U25" s="7">
        <v>2</v>
      </c>
      <c r="V25" s="2"/>
      <c r="W25" s="2">
        <v>9</v>
      </c>
      <c r="X25" s="7">
        <v>238</v>
      </c>
      <c r="Y25" s="7">
        <v>5</v>
      </c>
      <c r="Z25" s="7">
        <v>2</v>
      </c>
      <c r="AA25" s="2"/>
      <c r="AB25" s="2">
        <v>9</v>
      </c>
      <c r="AC25" s="2">
        <v>229</v>
      </c>
      <c r="AD25" s="8">
        <v>4</v>
      </c>
      <c r="AE25" s="8">
        <v>12</v>
      </c>
      <c r="AF25" s="2"/>
      <c r="AG25" s="2">
        <v>9</v>
      </c>
      <c r="AH25" s="2">
        <v>242</v>
      </c>
      <c r="AI25" s="2">
        <v>3</v>
      </c>
      <c r="AJ25" s="2">
        <v>11</v>
      </c>
      <c r="AK25" s="2"/>
      <c r="AL25" s="2">
        <v>9</v>
      </c>
      <c r="AM25" s="2">
        <v>243</v>
      </c>
      <c r="AN25" s="2">
        <v>4</v>
      </c>
      <c r="AO25" s="2">
        <v>0</v>
      </c>
      <c r="AP25" s="2"/>
      <c r="AQ25" s="2">
        <v>9</v>
      </c>
      <c r="AR25" s="2">
        <v>238</v>
      </c>
      <c r="AS25" s="2">
        <v>3</v>
      </c>
      <c r="AT25" s="2">
        <v>0</v>
      </c>
      <c r="AU25" s="2"/>
      <c r="AV25" s="2">
        <v>11</v>
      </c>
      <c r="AW25" s="2">
        <v>285</v>
      </c>
      <c r="AX25" s="2">
        <v>2</v>
      </c>
      <c r="AY25" s="2">
        <v>9</v>
      </c>
      <c r="AZ25" s="2"/>
      <c r="BA25" s="2">
        <v>11</v>
      </c>
      <c r="BB25" s="2">
        <v>285</v>
      </c>
      <c r="BC25" s="2">
        <v>2</v>
      </c>
      <c r="BD25" s="2">
        <v>9</v>
      </c>
      <c r="BE25" s="2"/>
      <c r="BF25" s="2">
        <v>11</v>
      </c>
      <c r="BG25" s="2">
        <v>274</v>
      </c>
      <c r="BH25" s="2">
        <v>2</v>
      </c>
      <c r="BI25" s="2">
        <v>4</v>
      </c>
      <c r="BJ25" s="2"/>
      <c r="BK25" s="2">
        <v>11</v>
      </c>
      <c r="BL25" s="2">
        <v>264</v>
      </c>
      <c r="BM25" s="2">
        <v>2</v>
      </c>
      <c r="BN25" s="2">
        <v>0</v>
      </c>
      <c r="BO25" s="2"/>
      <c r="BP25">
        <v>11</v>
      </c>
      <c r="BQ25" s="3">
        <v>270</v>
      </c>
      <c r="BR25" s="3">
        <v>2</v>
      </c>
      <c r="BS25" s="3">
        <v>0</v>
      </c>
      <c r="BU25" s="3">
        <v>12</v>
      </c>
      <c r="BV25" s="3">
        <v>282</v>
      </c>
      <c r="BW25" s="3">
        <v>1</v>
      </c>
      <c r="BX25" s="3">
        <v>0</v>
      </c>
    </row>
    <row r="26" spans="1:76" ht="15.75">
      <c r="A26" s="1">
        <v>23</v>
      </c>
      <c r="B26" s="2" t="s">
        <v>22</v>
      </c>
      <c r="C26" s="2">
        <v>12</v>
      </c>
      <c r="D26">
        <v>260</v>
      </c>
      <c r="E26" s="7">
        <v>13</v>
      </c>
      <c r="F26" s="7">
        <v>13</v>
      </c>
      <c r="G26" s="2"/>
      <c r="H26" s="13">
        <v>21</v>
      </c>
      <c r="I26">
        <v>255</v>
      </c>
      <c r="J26" s="7">
        <v>7</v>
      </c>
      <c r="K26" s="7">
        <v>14</v>
      </c>
      <c r="L26" s="2"/>
      <c r="M26" s="13">
        <v>21</v>
      </c>
      <c r="N26">
        <v>343</v>
      </c>
      <c r="O26" s="7">
        <v>8</v>
      </c>
      <c r="P26" s="7">
        <v>8</v>
      </c>
      <c r="Q26" s="2"/>
      <c r="R26" s="2">
        <v>21</v>
      </c>
      <c r="S26">
        <v>340</v>
      </c>
      <c r="T26" s="7">
        <v>2</v>
      </c>
      <c r="U26" s="7">
        <v>3</v>
      </c>
      <c r="V26" s="2"/>
      <c r="W26" s="2">
        <v>21</v>
      </c>
      <c r="X26" s="7">
        <v>311</v>
      </c>
      <c r="Y26" s="7">
        <v>2</v>
      </c>
      <c r="Z26" s="7">
        <v>3</v>
      </c>
      <c r="AA26" s="2"/>
      <c r="AB26" s="2">
        <v>21</v>
      </c>
      <c r="AC26" s="2">
        <v>323</v>
      </c>
      <c r="AD26" s="8">
        <v>2</v>
      </c>
      <c r="AE26" s="8">
        <v>26</v>
      </c>
      <c r="AF26" s="2"/>
      <c r="AG26" s="2">
        <v>21</v>
      </c>
      <c r="AH26" s="2">
        <v>335</v>
      </c>
      <c r="AI26" s="2">
        <v>1</v>
      </c>
      <c r="AJ26" s="2">
        <v>15</v>
      </c>
      <c r="AK26" s="2"/>
      <c r="AL26" s="2">
        <v>20</v>
      </c>
      <c r="AM26" s="2">
        <v>327</v>
      </c>
      <c r="AN26" s="2">
        <v>1</v>
      </c>
      <c r="AO26" s="2">
        <v>3</v>
      </c>
      <c r="AP26" s="2"/>
      <c r="AQ26" s="2">
        <v>22</v>
      </c>
      <c r="AR26" s="2">
        <v>332</v>
      </c>
      <c r="AS26" s="2">
        <v>2</v>
      </c>
      <c r="AT26" s="2">
        <v>2</v>
      </c>
      <c r="AU26" s="2"/>
      <c r="AV26" s="2">
        <v>22</v>
      </c>
      <c r="AW26" s="2">
        <v>427</v>
      </c>
      <c r="AX26" s="2">
        <v>2</v>
      </c>
      <c r="AY26" s="2">
        <v>51</v>
      </c>
      <c r="AZ26" s="2"/>
      <c r="BA26" s="2">
        <v>22</v>
      </c>
      <c r="BB26" s="2">
        <v>427</v>
      </c>
      <c r="BC26" s="2">
        <v>2</v>
      </c>
      <c r="BD26" s="2">
        <v>51</v>
      </c>
      <c r="BE26" s="2"/>
      <c r="BF26" s="2">
        <v>23</v>
      </c>
      <c r="BG26" s="2">
        <v>362</v>
      </c>
      <c r="BH26" s="2">
        <v>0</v>
      </c>
      <c r="BI26" s="2">
        <v>2</v>
      </c>
      <c r="BJ26" s="2"/>
      <c r="BK26" s="2">
        <v>25</v>
      </c>
      <c r="BL26" s="2">
        <v>403</v>
      </c>
      <c r="BM26" s="2">
        <v>1</v>
      </c>
      <c r="BN26" s="2">
        <v>7</v>
      </c>
      <c r="BO26" s="2"/>
      <c r="BP26">
        <v>24</v>
      </c>
      <c r="BQ26" s="3">
        <v>408</v>
      </c>
      <c r="BR26" s="3">
        <v>4</v>
      </c>
      <c r="BS26" s="3">
        <v>15</v>
      </c>
      <c r="BU26" s="3">
        <v>28</v>
      </c>
      <c r="BV26" s="3">
        <v>450</v>
      </c>
      <c r="BW26" s="3">
        <v>6</v>
      </c>
      <c r="BX26" s="3">
        <v>25</v>
      </c>
    </row>
    <row r="27" spans="1:76" ht="15.75">
      <c r="A27" s="1">
        <v>24</v>
      </c>
      <c r="B27" s="2" t="s">
        <v>23</v>
      </c>
      <c r="C27" s="2">
        <v>6</v>
      </c>
      <c r="D27">
        <v>90</v>
      </c>
      <c r="E27" s="7">
        <v>0</v>
      </c>
      <c r="F27" s="7">
        <v>0</v>
      </c>
      <c r="G27" s="2"/>
      <c r="H27" s="13">
        <v>8</v>
      </c>
      <c r="I27">
        <v>97</v>
      </c>
      <c r="J27" s="7">
        <v>0</v>
      </c>
      <c r="K27" s="7">
        <v>0</v>
      </c>
      <c r="L27" s="2"/>
      <c r="M27" s="13">
        <v>8</v>
      </c>
      <c r="N27">
        <v>103</v>
      </c>
      <c r="O27" s="7">
        <v>0</v>
      </c>
      <c r="P27" s="7">
        <v>0</v>
      </c>
      <c r="Q27" s="2"/>
      <c r="R27" s="2">
        <v>8</v>
      </c>
      <c r="S27">
        <v>102</v>
      </c>
      <c r="T27" s="7">
        <v>0</v>
      </c>
      <c r="U27" s="7">
        <v>0</v>
      </c>
      <c r="V27" s="2"/>
      <c r="W27" s="2">
        <v>8</v>
      </c>
      <c r="X27" s="7">
        <v>92</v>
      </c>
      <c r="Y27" s="7">
        <v>0</v>
      </c>
      <c r="Z27" s="7">
        <v>0</v>
      </c>
      <c r="AA27" s="2"/>
      <c r="AB27" s="2">
        <v>8</v>
      </c>
      <c r="AC27" s="2">
        <v>111</v>
      </c>
      <c r="AD27" s="8">
        <v>0</v>
      </c>
      <c r="AE27" s="8">
        <v>0</v>
      </c>
      <c r="AF27" s="2"/>
      <c r="AG27" s="2">
        <v>8</v>
      </c>
      <c r="AH27" s="2">
        <v>137</v>
      </c>
      <c r="AI27" s="2">
        <v>0</v>
      </c>
      <c r="AJ27" s="2">
        <v>0</v>
      </c>
      <c r="AK27" s="2"/>
      <c r="AL27" s="2">
        <v>8</v>
      </c>
      <c r="AM27" s="2">
        <v>135</v>
      </c>
      <c r="AN27" s="2">
        <v>0</v>
      </c>
      <c r="AO27" s="2">
        <v>2</v>
      </c>
      <c r="AP27" s="2"/>
      <c r="AQ27" s="2">
        <v>8</v>
      </c>
      <c r="AR27" s="2">
        <v>150</v>
      </c>
      <c r="AS27" s="2">
        <v>0</v>
      </c>
      <c r="AT27" s="2">
        <v>1</v>
      </c>
      <c r="AU27" s="2"/>
      <c r="AV27" s="2">
        <v>10</v>
      </c>
      <c r="AW27" s="2">
        <v>214</v>
      </c>
      <c r="AX27" s="2">
        <v>1</v>
      </c>
      <c r="AY27" s="2">
        <v>7</v>
      </c>
      <c r="AZ27" s="2"/>
      <c r="BA27" s="2">
        <v>10</v>
      </c>
      <c r="BB27" s="2">
        <v>214</v>
      </c>
      <c r="BC27" s="2">
        <v>1</v>
      </c>
      <c r="BD27" s="2">
        <v>7</v>
      </c>
      <c r="BE27" s="2"/>
      <c r="BF27" s="2">
        <v>11</v>
      </c>
      <c r="BG27" s="2">
        <v>225</v>
      </c>
      <c r="BH27" s="2">
        <v>5</v>
      </c>
      <c r="BI27" s="2">
        <v>0</v>
      </c>
      <c r="BJ27" s="2"/>
      <c r="BK27" s="2">
        <v>12</v>
      </c>
      <c r="BL27" s="2">
        <v>231</v>
      </c>
      <c r="BM27" s="2">
        <v>5</v>
      </c>
      <c r="BN27" s="2">
        <v>0</v>
      </c>
      <c r="BO27" s="2"/>
      <c r="BP27">
        <v>13</v>
      </c>
      <c r="BQ27" s="3">
        <v>234</v>
      </c>
      <c r="BR27" s="3">
        <v>8</v>
      </c>
      <c r="BS27" s="3">
        <v>3</v>
      </c>
      <c r="BU27" s="3">
        <v>14</v>
      </c>
      <c r="BV27" s="3">
        <v>246</v>
      </c>
      <c r="BW27" s="3">
        <v>12</v>
      </c>
      <c r="BX27" s="3">
        <v>0</v>
      </c>
    </row>
    <row r="28" spans="1:76" ht="15.75">
      <c r="A28" s="1">
        <v>25</v>
      </c>
      <c r="B28" s="2" t="s">
        <v>24</v>
      </c>
      <c r="C28" s="2">
        <v>4</v>
      </c>
      <c r="D28">
        <v>92</v>
      </c>
      <c r="E28" s="7">
        <v>0</v>
      </c>
      <c r="F28" s="7">
        <v>1</v>
      </c>
      <c r="G28" s="2"/>
      <c r="H28" s="13">
        <v>5</v>
      </c>
      <c r="I28">
        <v>104</v>
      </c>
      <c r="J28" s="7">
        <v>1</v>
      </c>
      <c r="K28" s="7">
        <v>10</v>
      </c>
      <c r="L28" s="2"/>
      <c r="M28" s="13">
        <v>5</v>
      </c>
      <c r="N28">
        <v>106</v>
      </c>
      <c r="O28" s="7">
        <v>0</v>
      </c>
      <c r="P28" s="7">
        <v>4</v>
      </c>
      <c r="Q28" s="2"/>
      <c r="R28" s="2">
        <v>5</v>
      </c>
      <c r="S28">
        <v>105</v>
      </c>
      <c r="T28" s="7">
        <v>0</v>
      </c>
      <c r="U28" s="7">
        <v>0</v>
      </c>
      <c r="V28" s="2"/>
      <c r="W28" s="2">
        <v>5</v>
      </c>
      <c r="X28" s="7">
        <v>91</v>
      </c>
      <c r="Y28" s="7">
        <v>0</v>
      </c>
      <c r="Z28" s="7">
        <v>0</v>
      </c>
      <c r="AA28" s="2"/>
      <c r="AB28" s="2">
        <v>5</v>
      </c>
      <c r="AC28" s="2">
        <v>100</v>
      </c>
      <c r="AD28" s="8">
        <v>0</v>
      </c>
      <c r="AE28" s="8">
        <v>0</v>
      </c>
      <c r="AF28" s="2"/>
      <c r="AG28" s="2">
        <v>5</v>
      </c>
      <c r="AH28" s="2">
        <v>113</v>
      </c>
      <c r="AI28" s="2">
        <v>0</v>
      </c>
      <c r="AJ28" s="2">
        <v>0</v>
      </c>
      <c r="AK28" s="2"/>
      <c r="AL28" s="2">
        <v>6</v>
      </c>
      <c r="AM28" s="2">
        <v>122</v>
      </c>
      <c r="AN28" s="2">
        <v>0</v>
      </c>
      <c r="AO28" s="2">
        <v>0</v>
      </c>
      <c r="AP28" s="2"/>
      <c r="AQ28" s="2">
        <v>6</v>
      </c>
      <c r="AR28" s="2">
        <v>130</v>
      </c>
      <c r="AS28" s="2">
        <v>0</v>
      </c>
      <c r="AT28" s="2">
        <v>2</v>
      </c>
      <c r="AU28" s="2"/>
      <c r="AV28" s="2">
        <v>6</v>
      </c>
      <c r="AW28" s="2">
        <v>134</v>
      </c>
      <c r="AX28" s="2">
        <v>8</v>
      </c>
      <c r="AY28" s="2">
        <v>9</v>
      </c>
      <c r="AZ28" s="2"/>
      <c r="BA28" s="2">
        <v>6</v>
      </c>
      <c r="BB28" s="2">
        <v>134</v>
      </c>
      <c r="BC28" s="2">
        <v>8</v>
      </c>
      <c r="BD28" s="2">
        <v>9</v>
      </c>
      <c r="BE28" s="2"/>
      <c r="BF28" s="2">
        <v>6</v>
      </c>
      <c r="BG28" s="2">
        <v>140</v>
      </c>
      <c r="BH28" s="2">
        <v>8</v>
      </c>
      <c r="BI28" s="2">
        <v>6</v>
      </c>
      <c r="BJ28" s="2"/>
      <c r="BK28" s="2">
        <v>7</v>
      </c>
      <c r="BL28" s="2">
        <v>164</v>
      </c>
      <c r="BM28" s="2">
        <v>0</v>
      </c>
      <c r="BN28" s="2">
        <v>24</v>
      </c>
      <c r="BO28" s="2"/>
      <c r="BP28">
        <v>7</v>
      </c>
      <c r="BQ28" s="3">
        <v>155</v>
      </c>
      <c r="BR28" s="3">
        <v>1</v>
      </c>
      <c r="BS28" s="3">
        <v>0</v>
      </c>
      <c r="BU28" s="3">
        <v>8</v>
      </c>
      <c r="BV28" s="3">
        <v>150</v>
      </c>
      <c r="BW28" s="3">
        <v>0</v>
      </c>
      <c r="BX28" s="3">
        <v>23</v>
      </c>
    </row>
    <row r="29" spans="1:76" ht="15.75">
      <c r="A29" s="1">
        <v>26</v>
      </c>
      <c r="B29" s="2" t="s">
        <v>36</v>
      </c>
      <c r="C29" s="2">
        <v>3</v>
      </c>
      <c r="D29">
        <v>40</v>
      </c>
      <c r="E29" s="7">
        <v>32</v>
      </c>
      <c r="F29" s="7">
        <v>10</v>
      </c>
      <c r="G29" s="2"/>
      <c r="H29" s="14">
        <v>3</v>
      </c>
      <c r="I29">
        <v>225</v>
      </c>
      <c r="J29" s="7">
        <v>0</v>
      </c>
      <c r="K29" s="7">
        <v>36</v>
      </c>
      <c r="L29" s="2"/>
      <c r="M29" s="13">
        <v>3</v>
      </c>
      <c r="N29">
        <v>225</v>
      </c>
      <c r="O29" s="7">
        <v>0</v>
      </c>
      <c r="P29" s="7">
        <v>0</v>
      </c>
      <c r="Q29" s="2"/>
      <c r="R29" s="2">
        <v>3</v>
      </c>
      <c r="S29">
        <v>225</v>
      </c>
      <c r="T29" s="7">
        <v>0</v>
      </c>
      <c r="U29" s="7">
        <v>36</v>
      </c>
      <c r="V29" s="2"/>
      <c r="W29" s="2">
        <v>3</v>
      </c>
      <c r="X29" s="7">
        <v>53</v>
      </c>
      <c r="Y29" s="7">
        <v>0</v>
      </c>
      <c r="Z29" s="7">
        <v>36</v>
      </c>
      <c r="AA29" s="2"/>
      <c r="AB29" s="2">
        <v>3</v>
      </c>
      <c r="AC29" s="2">
        <v>123</v>
      </c>
      <c r="AD29" s="8">
        <v>1</v>
      </c>
      <c r="AE29" s="8">
        <v>33</v>
      </c>
      <c r="AF29" s="2"/>
      <c r="AG29" s="2">
        <v>3</v>
      </c>
      <c r="AH29" s="2">
        <v>123</v>
      </c>
      <c r="AI29" s="2">
        <v>3</v>
      </c>
      <c r="AJ29" s="2">
        <v>3</v>
      </c>
      <c r="AK29" s="2"/>
      <c r="AL29" s="2">
        <v>3</v>
      </c>
      <c r="AM29" s="2">
        <v>56</v>
      </c>
      <c r="AN29" s="2">
        <v>1</v>
      </c>
      <c r="AO29" s="2">
        <v>8</v>
      </c>
      <c r="AP29" s="2"/>
      <c r="AQ29" s="2">
        <v>1</v>
      </c>
      <c r="AR29" s="2">
        <v>194</v>
      </c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Q29" s="3"/>
      <c r="BR29" s="3"/>
      <c r="BS29" s="3"/>
      <c r="BU29" s="3"/>
      <c r="BV29" s="3"/>
      <c r="BW29" s="3"/>
      <c r="BX29" s="3"/>
    </row>
    <row r="30" spans="3:76" ht="12.75">
      <c r="C30">
        <f>SUM(C4:C29)</f>
        <v>324</v>
      </c>
      <c r="D30">
        <f>SUM(D4:D29)</f>
        <v>9781</v>
      </c>
      <c r="E30">
        <f>SUM(E4:E29)</f>
        <v>240</v>
      </c>
      <c r="F30">
        <f>SUM(F4:F29)</f>
        <v>539</v>
      </c>
      <c r="H30" s="9">
        <f>SUM(H4:H29)</f>
        <v>384</v>
      </c>
      <c r="I30">
        <f>SUM(I4:I29)</f>
        <v>9220</v>
      </c>
      <c r="J30">
        <f>SUM(J4:J29)</f>
        <v>173</v>
      </c>
      <c r="K30">
        <f>SUM(K4:K29)</f>
        <v>612</v>
      </c>
      <c r="M30" s="9">
        <f>SUM(M4:M29)</f>
        <v>384</v>
      </c>
      <c r="N30">
        <f>SUM(N4:N29)</f>
        <v>9478</v>
      </c>
      <c r="O30">
        <f>SUM(O4:O29)</f>
        <v>171</v>
      </c>
      <c r="P30">
        <f>SUM(P4:P29)</f>
        <v>335</v>
      </c>
      <c r="R30">
        <f>SUM(R4:R29)</f>
        <v>384</v>
      </c>
      <c r="S30">
        <f>SUM(S4:S29)</f>
        <v>10192</v>
      </c>
      <c r="T30" s="9">
        <f>SUM(T4:T29)</f>
        <v>161</v>
      </c>
      <c r="U30" s="9">
        <f>SUM(U4:U29)</f>
        <v>371</v>
      </c>
      <c r="W30">
        <f>SUM(W4:W29)</f>
        <v>384</v>
      </c>
      <c r="X30">
        <f>SUM(X4:X29)</f>
        <v>8577</v>
      </c>
      <c r="Y30">
        <f>SUM(Y4:Y29)</f>
        <v>161</v>
      </c>
      <c r="Z30">
        <f>SUM(Z4:Z29)</f>
        <v>371</v>
      </c>
      <c r="AB30">
        <f>SUM(AB4:AB29)</f>
        <v>384</v>
      </c>
      <c r="AC30">
        <f>SUM(AC4:AC29)</f>
        <v>8801</v>
      </c>
      <c r="AD30">
        <f>SUM(AD4:AD29)</f>
        <v>219</v>
      </c>
      <c r="AE30">
        <f>SUM(AE4:AE29)</f>
        <v>457</v>
      </c>
      <c r="AG30">
        <f>SUM(AG4:AG29)</f>
        <v>384</v>
      </c>
      <c r="AH30">
        <f>SUM(AH4:AH29)</f>
        <v>8984</v>
      </c>
      <c r="AI30">
        <f>SUM(AI4:AI29)</f>
        <v>189</v>
      </c>
      <c r="AJ30">
        <f>SUM(AJ4:AJ29)</f>
        <v>178</v>
      </c>
      <c r="AL30">
        <f>SUM(AL4:AL29)</f>
        <v>401</v>
      </c>
      <c r="AM30">
        <f>SUM(AM4:AM29)</f>
        <v>9114</v>
      </c>
      <c r="AN30">
        <f>SUM(AN4:AN29)</f>
        <v>153</v>
      </c>
      <c r="AO30">
        <f>SUM(AO4:AO29)</f>
        <v>478</v>
      </c>
      <c r="AQ30">
        <f>SUM(AQ4:AQ29)</f>
        <v>415</v>
      </c>
      <c r="AR30">
        <f>SUM(AR4:AR29)</f>
        <v>9608</v>
      </c>
      <c r="AS30">
        <f>SUM(AS4:AS28)</f>
        <v>166</v>
      </c>
      <c r="AT30">
        <f>SUM(AT4:AT28)</f>
        <v>498</v>
      </c>
      <c r="AV30">
        <f>SUM(AV4:AV28)</f>
        <v>445</v>
      </c>
      <c r="AW30">
        <f>SUM(AW4:AW28)</f>
        <v>10383</v>
      </c>
      <c r="AX30">
        <f>SUM(AX4:AX28)</f>
        <v>219</v>
      </c>
      <c r="AY30">
        <f>SUM(AY4:AY28)</f>
        <v>711</v>
      </c>
      <c r="BA30">
        <f>SUM(BA4:BA28)</f>
        <v>445</v>
      </c>
      <c r="BB30">
        <f>SUM(BB4:BB28)</f>
        <v>10383</v>
      </c>
      <c r="BC30">
        <f>SUM(BC4:BC28)</f>
        <v>219</v>
      </c>
      <c r="BD30">
        <f>SUM(BD4:BD28)</f>
        <v>711</v>
      </c>
      <c r="BF30">
        <f>SUM(BF4:BF28)</f>
        <v>458</v>
      </c>
      <c r="BG30">
        <f>SUM(BG4:BG28)</f>
        <v>10316</v>
      </c>
      <c r="BH30">
        <f>SUM(BH4:BH28)</f>
        <v>204</v>
      </c>
      <c r="BI30">
        <f>SUM(BI4:BI28)</f>
        <v>462</v>
      </c>
      <c r="BK30">
        <f>SUM(BK4:BK28)</f>
        <v>480</v>
      </c>
      <c r="BL30">
        <f>SUM(BL4:BL28)</f>
        <v>10700</v>
      </c>
      <c r="BM30">
        <f>SUM(BM4:BM28)</f>
        <v>162</v>
      </c>
      <c r="BN30">
        <f>SUM(BN4:BN28)</f>
        <v>527</v>
      </c>
      <c r="BP30">
        <f>SUM(BP4:BP28)</f>
        <v>502</v>
      </c>
      <c r="BQ30">
        <f>SUM(BQ4:BQ28)</f>
        <v>10636</v>
      </c>
      <c r="BR30">
        <f>SUM(BR4:BR28)</f>
        <v>191</v>
      </c>
      <c r="BS30">
        <f>SUM(BS4:BS28)</f>
        <v>382</v>
      </c>
      <c r="BU30">
        <f>SUM(BU4:BU28)</f>
        <v>532</v>
      </c>
      <c r="BV30">
        <f>SUM(BV4:BV28)</f>
        <v>11329</v>
      </c>
      <c r="BW30">
        <f>SUM(BW4:BW28)</f>
        <v>190</v>
      </c>
      <c r="BX30">
        <f>SUM(BX4:BX28)</f>
        <v>465</v>
      </c>
    </row>
    <row r="32" spans="2:4" ht="12.75">
      <c r="B32" s="9" t="s">
        <v>46</v>
      </c>
      <c r="C32" s="9" t="s">
        <v>47</v>
      </c>
      <c r="D32" s="9">
        <v>8815</v>
      </c>
    </row>
  </sheetData>
  <sheetProtection/>
  <mergeCells count="15">
    <mergeCell ref="AG2:AJ2"/>
    <mergeCell ref="AB2:AE2"/>
    <mergeCell ref="W2:Z2"/>
    <mergeCell ref="R2:U2"/>
    <mergeCell ref="C2:F2"/>
    <mergeCell ref="M2:P2"/>
    <mergeCell ref="H2:K2"/>
    <mergeCell ref="AQ2:AT2"/>
    <mergeCell ref="AL2:AO2"/>
    <mergeCell ref="AV2:AY2"/>
    <mergeCell ref="BK2:BN2"/>
    <mergeCell ref="BP2:BS2"/>
    <mergeCell ref="BU2:BX2"/>
    <mergeCell ref="BF2:BI2"/>
    <mergeCell ref="BA2:BD2"/>
  </mergeCells>
  <printOptions/>
  <pageMargins left="0.29" right="0.27" top="1.51" bottom="1" header="0.5" footer="0.5"/>
  <pageSetup horizontalDpi="1200" verticalDpi="12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H1" sqref="H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5" sqref="A5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29" sqref="L29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us-hars</dc:creator>
  <cp:keywords/>
  <dc:description/>
  <cp:lastModifiedBy>Marianne Harding</cp:lastModifiedBy>
  <cp:lastPrinted>2008-08-20T07:57:36Z</cp:lastPrinted>
  <dcterms:created xsi:type="dcterms:W3CDTF">2005-03-01T12:29:13Z</dcterms:created>
  <dcterms:modified xsi:type="dcterms:W3CDTF">2018-02-19T12:58:09Z</dcterms:modified>
  <cp:category/>
  <cp:version/>
  <cp:contentType/>
  <cp:contentStatus/>
</cp:coreProperties>
</file>